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60" windowWidth="17580" windowHeight="6135"/>
  </bookViews>
  <sheets>
    <sheet name="Сила" sheetId="3" r:id="rId1"/>
    <sheet name="Контрольный" sheetId="4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H46" i="4" l="1"/>
  <c r="G46" i="4"/>
  <c r="F46" i="4"/>
  <c r="E46" i="4"/>
  <c r="D46" i="4"/>
  <c r="C46" i="4"/>
  <c r="H45" i="4"/>
  <c r="G45" i="4"/>
  <c r="F45" i="4"/>
  <c r="E45" i="4"/>
  <c r="D45" i="4"/>
  <c r="C45" i="4"/>
  <c r="H44" i="4"/>
  <c r="G44" i="4"/>
  <c r="F44" i="4"/>
  <c r="E44" i="4"/>
  <c r="D44" i="4"/>
  <c r="C44" i="4"/>
  <c r="H42" i="4"/>
  <c r="G42" i="4"/>
  <c r="F42" i="4"/>
  <c r="E42" i="4"/>
  <c r="D42" i="4"/>
  <c r="C42" i="4"/>
  <c r="H41" i="4"/>
  <c r="G41" i="4"/>
  <c r="F41" i="4"/>
  <c r="E41" i="4"/>
  <c r="D41" i="4"/>
  <c r="C41" i="4"/>
  <c r="H40" i="4"/>
  <c r="G40" i="4"/>
  <c r="F40" i="4"/>
  <c r="E40" i="4"/>
  <c r="D40" i="4"/>
  <c r="C40" i="4"/>
  <c r="H38" i="4"/>
  <c r="G38" i="4"/>
  <c r="F38" i="4"/>
  <c r="E38" i="4"/>
  <c r="D38" i="4"/>
  <c r="C38" i="4"/>
  <c r="H37" i="4"/>
  <c r="G37" i="4"/>
  <c r="F37" i="4"/>
  <c r="E37" i="4"/>
  <c r="D37" i="4"/>
  <c r="C37" i="4"/>
  <c r="H36" i="4"/>
  <c r="G36" i="4"/>
  <c r="F36" i="4"/>
  <c r="E36" i="4"/>
  <c r="D36" i="4"/>
  <c r="C36" i="4"/>
  <c r="H34" i="4"/>
  <c r="G34" i="4"/>
  <c r="F34" i="4"/>
  <c r="E34" i="4"/>
  <c r="D34" i="4"/>
  <c r="C34" i="4"/>
  <c r="H33" i="4"/>
  <c r="G33" i="4"/>
  <c r="F33" i="4"/>
  <c r="E33" i="4"/>
  <c r="D33" i="4"/>
  <c r="C33" i="4"/>
  <c r="H32" i="4"/>
  <c r="G32" i="4"/>
  <c r="F32" i="4"/>
  <c r="E32" i="4"/>
  <c r="D32" i="4"/>
  <c r="C32" i="4"/>
  <c r="H30" i="4"/>
  <c r="G30" i="4"/>
  <c r="F30" i="4"/>
  <c r="E30" i="4"/>
  <c r="D30" i="4"/>
  <c r="C30" i="4"/>
  <c r="H29" i="4"/>
  <c r="G29" i="4"/>
  <c r="F29" i="4"/>
  <c r="E29" i="4"/>
  <c r="D29" i="4"/>
  <c r="C29" i="4"/>
  <c r="H28" i="4"/>
  <c r="G28" i="4"/>
  <c r="F28" i="4"/>
  <c r="E28" i="4"/>
  <c r="D28" i="4"/>
  <c r="C28" i="4"/>
  <c r="H26" i="4"/>
  <c r="G26" i="4"/>
  <c r="F26" i="4"/>
  <c r="E26" i="4"/>
  <c r="D26" i="4"/>
  <c r="C26" i="4"/>
  <c r="H25" i="4"/>
  <c r="G25" i="4"/>
  <c r="F25" i="4"/>
  <c r="E25" i="4"/>
  <c r="D25" i="4"/>
  <c r="C25" i="4"/>
  <c r="H24" i="4"/>
  <c r="G24" i="4"/>
  <c r="F24" i="4"/>
  <c r="E24" i="4"/>
  <c r="D24" i="4"/>
  <c r="C24" i="4"/>
  <c r="H23" i="4"/>
  <c r="G23" i="4"/>
  <c r="F23" i="4"/>
  <c r="E23" i="4"/>
  <c r="D23" i="4"/>
  <c r="C23" i="4"/>
  <c r="H22" i="4"/>
  <c r="G22" i="4"/>
  <c r="F22" i="4"/>
  <c r="E22" i="4"/>
  <c r="D22" i="4"/>
  <c r="C22" i="4"/>
  <c r="H20" i="4"/>
  <c r="G20" i="4"/>
  <c r="F20" i="4"/>
  <c r="E20" i="4"/>
  <c r="D20" i="4"/>
  <c r="C20" i="4"/>
  <c r="H19" i="4"/>
  <c r="G19" i="4"/>
  <c r="F19" i="4"/>
  <c r="E19" i="4"/>
  <c r="D19" i="4"/>
  <c r="C19" i="4"/>
  <c r="H18" i="4"/>
  <c r="G18" i="4"/>
  <c r="F18" i="4"/>
  <c r="E18" i="4"/>
  <c r="D18" i="4"/>
  <c r="C18" i="4"/>
  <c r="H17" i="4"/>
  <c r="G17" i="4"/>
  <c r="F17" i="4"/>
  <c r="E17" i="4"/>
  <c r="D17" i="4"/>
  <c r="C17" i="4"/>
  <c r="H16" i="4"/>
  <c r="G16" i="4"/>
  <c r="F16" i="4"/>
  <c r="E16" i="4"/>
  <c r="D16" i="4"/>
  <c r="C16" i="4"/>
  <c r="H14" i="4"/>
  <c r="G14" i="4"/>
  <c r="F14" i="4"/>
  <c r="E14" i="4"/>
  <c r="D14" i="4"/>
  <c r="C14" i="4"/>
  <c r="H13" i="4"/>
  <c r="G13" i="4"/>
  <c r="F13" i="4"/>
  <c r="E13" i="4"/>
  <c r="D13" i="4"/>
  <c r="C13" i="4"/>
  <c r="H12" i="4"/>
  <c r="G12" i="4"/>
  <c r="F12" i="4"/>
  <c r="E12" i="4"/>
  <c r="D12" i="4"/>
  <c r="C12" i="4"/>
  <c r="H11" i="4"/>
  <c r="G11" i="4"/>
  <c r="F11" i="4"/>
  <c r="E11" i="4"/>
  <c r="D11" i="4"/>
  <c r="C11" i="4"/>
  <c r="H10" i="4"/>
  <c r="G10" i="4"/>
  <c r="F10" i="4"/>
  <c r="E10" i="4"/>
  <c r="D10" i="4"/>
  <c r="C10" i="4"/>
  <c r="F57" i="3"/>
  <c r="E57" i="3"/>
  <c r="C57" i="3"/>
  <c r="F56" i="3"/>
  <c r="E56" i="3"/>
  <c r="C56" i="3"/>
  <c r="F55" i="3"/>
  <c r="E55" i="3"/>
  <c r="C55" i="3"/>
  <c r="F54" i="3"/>
  <c r="E54" i="3"/>
  <c r="C54" i="3"/>
  <c r="F52" i="3"/>
  <c r="E52" i="3"/>
  <c r="C52" i="3"/>
  <c r="F51" i="3"/>
  <c r="E51" i="3"/>
  <c r="C51" i="3"/>
  <c r="F50" i="3"/>
  <c r="E50" i="3"/>
  <c r="C50" i="3"/>
  <c r="F49" i="3"/>
  <c r="E49" i="3"/>
  <c r="C49" i="3"/>
  <c r="L47" i="3"/>
  <c r="K47" i="3"/>
  <c r="J47" i="3"/>
  <c r="F47" i="3"/>
  <c r="E47" i="3"/>
  <c r="C47" i="3"/>
  <c r="L46" i="3"/>
  <c r="K46" i="3"/>
  <c r="J46" i="3"/>
  <c r="F46" i="3"/>
  <c r="E46" i="3"/>
  <c r="C46" i="3"/>
  <c r="L45" i="3"/>
  <c r="K45" i="3"/>
  <c r="J45" i="3"/>
  <c r="F45" i="3"/>
  <c r="E45" i="3"/>
  <c r="C45" i="3"/>
  <c r="L44" i="3"/>
  <c r="K44" i="3"/>
  <c r="J44" i="3"/>
  <c r="F44" i="3"/>
  <c r="E44" i="3"/>
  <c r="C44" i="3"/>
  <c r="L43" i="3"/>
  <c r="K43" i="3"/>
  <c r="J43" i="3"/>
  <c r="F43" i="3"/>
  <c r="E43" i="3"/>
  <c r="C43" i="3"/>
  <c r="L42" i="3"/>
  <c r="K42" i="3"/>
  <c r="J42" i="3"/>
  <c r="F42" i="3"/>
  <c r="E42" i="3"/>
  <c r="C42" i="3"/>
  <c r="L41" i="3"/>
  <c r="K41" i="3"/>
  <c r="J41" i="3"/>
  <c r="F41" i="3"/>
  <c r="E41" i="3"/>
  <c r="C41" i="3"/>
  <c r="L40" i="3"/>
  <c r="K40" i="3"/>
  <c r="J40" i="3"/>
  <c r="F40" i="3"/>
  <c r="E40" i="3"/>
  <c r="C40" i="3"/>
  <c r="L39" i="3"/>
  <c r="K39" i="3"/>
  <c r="J39" i="3"/>
  <c r="F39" i="3"/>
  <c r="E39" i="3"/>
  <c r="C39" i="3"/>
  <c r="L37" i="3"/>
  <c r="K37" i="3"/>
  <c r="J37" i="3"/>
  <c r="F37" i="3"/>
  <c r="E37" i="3"/>
  <c r="C37" i="3"/>
  <c r="L36" i="3"/>
  <c r="K36" i="3"/>
  <c r="J36" i="3"/>
  <c r="F36" i="3"/>
  <c r="E36" i="3"/>
  <c r="C36" i="3"/>
  <c r="L35" i="3"/>
  <c r="K35" i="3"/>
  <c r="J35" i="3"/>
  <c r="F35" i="3"/>
  <c r="E35" i="3"/>
  <c r="C35" i="3"/>
  <c r="L34" i="3"/>
  <c r="K34" i="3"/>
  <c r="J34" i="3"/>
  <c r="F34" i="3"/>
  <c r="E34" i="3"/>
  <c r="C34" i="3"/>
  <c r="L33" i="3"/>
  <c r="K33" i="3"/>
  <c r="J33" i="3"/>
  <c r="F33" i="3"/>
  <c r="E33" i="3"/>
  <c r="C33" i="3"/>
  <c r="L32" i="3"/>
  <c r="K32" i="3"/>
  <c r="J32" i="3"/>
  <c r="F32" i="3"/>
  <c r="E32" i="3"/>
  <c r="C32" i="3"/>
  <c r="L31" i="3"/>
  <c r="K31" i="3"/>
  <c r="J31" i="3"/>
  <c r="F31" i="3"/>
  <c r="E31" i="3"/>
  <c r="C31" i="3"/>
  <c r="L30" i="3"/>
  <c r="K30" i="3"/>
  <c r="J30" i="3"/>
  <c r="F30" i="3"/>
  <c r="E30" i="3"/>
  <c r="C30" i="3"/>
  <c r="L29" i="3"/>
  <c r="K29" i="3"/>
  <c r="J29" i="3"/>
  <c r="F29" i="3"/>
  <c r="E29" i="3"/>
  <c r="C29" i="3"/>
  <c r="L27" i="3"/>
  <c r="K27" i="3"/>
  <c r="J27" i="3"/>
  <c r="F27" i="3"/>
  <c r="E27" i="3"/>
  <c r="C27" i="3"/>
  <c r="L26" i="3"/>
  <c r="K26" i="3"/>
  <c r="J26" i="3"/>
  <c r="F26" i="3"/>
  <c r="E26" i="3"/>
  <c r="C26" i="3"/>
  <c r="L25" i="3"/>
  <c r="K25" i="3"/>
  <c r="J25" i="3"/>
  <c r="F25" i="3"/>
  <c r="E25" i="3"/>
  <c r="C25" i="3"/>
  <c r="L24" i="3"/>
  <c r="K24" i="3"/>
  <c r="J24" i="3"/>
  <c r="F24" i="3"/>
  <c r="E24" i="3"/>
  <c r="C24" i="3"/>
  <c r="L23" i="3"/>
  <c r="K23" i="3"/>
  <c r="J23" i="3"/>
  <c r="F23" i="3"/>
  <c r="E23" i="3"/>
  <c r="C23" i="3"/>
  <c r="L22" i="3"/>
  <c r="K22" i="3"/>
  <c r="J22" i="3"/>
  <c r="F22" i="3"/>
  <c r="E22" i="3"/>
  <c r="C22" i="3"/>
  <c r="L21" i="3"/>
  <c r="K21" i="3"/>
  <c r="J21" i="3"/>
  <c r="F21" i="3"/>
  <c r="E21" i="3"/>
  <c r="C21" i="3"/>
  <c r="L20" i="3"/>
  <c r="K20" i="3"/>
  <c r="J20" i="3"/>
  <c r="F20" i="3"/>
  <c r="E20" i="3"/>
  <c r="C20" i="3"/>
  <c r="L19" i="3"/>
  <c r="K19" i="3"/>
  <c r="J19" i="3"/>
  <c r="F19" i="3"/>
  <c r="E19" i="3"/>
  <c r="C19" i="3"/>
  <c r="D19" i="3" s="1"/>
  <c r="L17" i="3"/>
  <c r="K17" i="3"/>
  <c r="J17" i="3"/>
  <c r="F17" i="3"/>
  <c r="E17" i="3"/>
  <c r="C17" i="3"/>
  <c r="L16" i="3"/>
  <c r="K16" i="3"/>
  <c r="J16" i="3"/>
  <c r="F16" i="3"/>
  <c r="E16" i="3"/>
  <c r="C16" i="3"/>
  <c r="L15" i="3"/>
  <c r="K15" i="3"/>
  <c r="J15" i="3"/>
  <c r="F15" i="3"/>
  <c r="E15" i="3"/>
  <c r="C15" i="3"/>
  <c r="L14" i="3"/>
  <c r="K14" i="3"/>
  <c r="J14" i="3"/>
  <c r="F14" i="3"/>
  <c r="E14" i="3"/>
  <c r="C14" i="3"/>
  <c r="L13" i="3"/>
  <c r="K13" i="3"/>
  <c r="J13" i="3"/>
  <c r="F13" i="3"/>
  <c r="E13" i="3"/>
  <c r="C13" i="3"/>
  <c r="L12" i="3"/>
  <c r="K12" i="3"/>
  <c r="J12" i="3"/>
  <c r="F12" i="3"/>
  <c r="E12" i="3"/>
  <c r="C12" i="3"/>
  <c r="L11" i="3"/>
  <c r="K11" i="3"/>
  <c r="J11" i="3"/>
  <c r="F11" i="3"/>
  <c r="E11" i="3"/>
  <c r="C11" i="3"/>
  <c r="D11" i="3" s="1"/>
  <c r="L10" i="3"/>
  <c r="K10" i="3"/>
  <c r="J10" i="3"/>
  <c r="F10" i="3"/>
  <c r="E10" i="3"/>
  <c r="C10" i="3"/>
  <c r="D10" i="3" s="1"/>
  <c r="L9" i="3"/>
  <c r="K9" i="3"/>
  <c r="J9" i="3"/>
  <c r="F9" i="3"/>
  <c r="E9" i="3"/>
  <c r="C9" i="3"/>
  <c r="D9" i="3" s="1"/>
  <c r="D52" i="3" l="1"/>
  <c r="D55" i="3"/>
  <c r="D56" i="3"/>
  <c r="D57" i="3"/>
  <c r="D12" i="3"/>
  <c r="D13" i="3"/>
  <c r="D14" i="3"/>
  <c r="D15" i="3"/>
  <c r="D16" i="3"/>
  <c r="D17" i="3"/>
  <c r="D20" i="3"/>
  <c r="D21" i="3"/>
  <c r="D22" i="3"/>
  <c r="D23" i="3"/>
  <c r="D24" i="3"/>
  <c r="D25" i="3"/>
  <c r="D26" i="3"/>
  <c r="D27" i="3"/>
  <c r="D29" i="3"/>
  <c r="D30" i="3"/>
  <c r="D31" i="3"/>
  <c r="D49" i="3"/>
  <c r="D50" i="3"/>
  <c r="D51" i="3"/>
  <c r="D54" i="3"/>
  <c r="D32" i="3"/>
  <c r="D33" i="3"/>
  <c r="D34" i="3"/>
  <c r="D35" i="3"/>
  <c r="D36" i="3"/>
  <c r="D37" i="3"/>
  <c r="D39" i="3"/>
  <c r="D40" i="3"/>
  <c r="D41" i="3"/>
  <c r="D42" i="3"/>
  <c r="D43" i="3"/>
  <c r="D44" i="3"/>
  <c r="D45" i="3"/>
  <c r="D46" i="3"/>
  <c r="D47" i="3"/>
</calcChain>
</file>

<file path=xl/sharedStrings.xml><?xml version="1.0" encoding="utf-8"?>
<sst xmlns="http://schemas.openxmlformats.org/spreadsheetml/2006/main" count="119" uniqueCount="28">
  <si>
    <t>Число             жил</t>
  </si>
  <si>
    <t xml:space="preserve">Сечение,          мм² </t>
  </si>
  <si>
    <t>ВВГ-0,66</t>
  </si>
  <si>
    <t>ВВГнг(А)-0,66</t>
  </si>
  <si>
    <t>ВВГнг(А)-LS-0,66</t>
  </si>
  <si>
    <t>ВБбШв-0,66</t>
  </si>
  <si>
    <t>ВБбШвнг(А)-0,66</t>
  </si>
  <si>
    <t>ВБбШвнг(А)-LS-0,66</t>
  </si>
  <si>
    <t>ВВГ-П-0,66</t>
  </si>
  <si>
    <t>ВВГ-Пнг(А)-0,66</t>
  </si>
  <si>
    <t>ВВГ-Пнг(А)-LS-0,66</t>
  </si>
  <si>
    <t>КВВГ</t>
  </si>
  <si>
    <t>КВВГнг(А)</t>
  </si>
  <si>
    <t>КВВГнг(А)-LS</t>
  </si>
  <si>
    <t>КВВГЭ</t>
  </si>
  <si>
    <t>КВВГЭнг(А)</t>
  </si>
  <si>
    <t>КВВГЭнг-LS(А)</t>
  </si>
  <si>
    <t>ООО «РосБелКабель»</t>
  </si>
  <si>
    <t>Телефоны: +7 (812) 309-51-15 (многоканальный)   8 (800) 333-24-88  (звонок по России бесплатный)</t>
  </si>
  <si>
    <t>info@rosbelcabel.ru   sbyt@rosbelcabel.ru   www.rosbelcabel.ru</t>
  </si>
  <si>
    <t>ГОСТ, РФ</t>
  </si>
  <si>
    <t>10.03.2017г.</t>
  </si>
  <si>
    <t>Цены в руб.РФ без НДС за 1 км</t>
  </si>
  <si>
    <t>Возможно изготовление кабеля по конструкции заказчика (по ТУ)</t>
  </si>
  <si>
    <t xml:space="preserve">           Цены в руб.РФ без НДС за 1 км</t>
  </si>
  <si>
    <t>Телефоны: +7 (812) 309-51-15 (многоканальный)</t>
  </si>
  <si>
    <t>8 (800) 333-24-88  (звонок по России бесплатный)</t>
  </si>
  <si>
    <t>Силовой и контрольный кабель собственного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</si>
</sst>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0\ _₽_-;\-* #,##0.00\ _₽_-;_-* &quot;-&quot;??\ _₽_-;_-@_-"/>
    <numFmt numFmtId="167" formatCode="0.0%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46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8"/>
      </patternFill>
    </fill>
    <fill>
      <patternFill patternType="solid">
        <fgColor indexed="63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61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9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2" applyNumberFormat="0" applyAlignment="0" applyProtection="0"/>
    <xf numFmtId="0" fontId="9" fillId="7" borderId="3" applyNumberFormat="0" applyAlignment="0" applyProtection="0"/>
    <xf numFmtId="0" fontId="10" fillId="7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/>
    <xf numFmtId="0" fontId="5" fillId="0" borderId="0"/>
    <xf numFmtId="0" fontId="18" fillId="0" borderId="0"/>
    <xf numFmtId="0" fontId="19" fillId="0" borderId="0">
      <alignment horizontal="left"/>
    </xf>
    <xf numFmtId="0" fontId="19" fillId="0" borderId="0">
      <alignment horizontal="left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1" fillId="0" borderId="0">
      <alignment horizontal="left"/>
    </xf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9" borderId="9" applyNumberFormat="0" applyFont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24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11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9" fontId="4" fillId="0" borderId="1" xfId="1" applyFont="1" applyFill="1" applyBorder="1"/>
    <xf numFmtId="0" fontId="6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/>
    <xf numFmtId="0" fontId="28" fillId="0" borderId="1" xfId="0" applyFont="1" applyFill="1" applyBorder="1" applyAlignment="1">
      <alignment horizontal="center"/>
    </xf>
    <xf numFmtId="0" fontId="0" fillId="0" borderId="0" xfId="0" applyFill="1" applyBorder="1"/>
    <xf numFmtId="4" fontId="4" fillId="0" borderId="1" xfId="1" applyNumberFormat="1" applyFont="1" applyFill="1" applyBorder="1"/>
    <xf numFmtId="167" fontId="4" fillId="0" borderId="1" xfId="1" applyNumberFormat="1" applyFont="1" applyFill="1" applyBorder="1"/>
    <xf numFmtId="0" fontId="28" fillId="0" borderId="0" xfId="0" applyFont="1" applyFill="1" applyBorder="1" applyAlignment="1">
      <alignment horizontal="center"/>
    </xf>
    <xf numFmtId="167" fontId="4" fillId="0" borderId="0" xfId="1" applyNumberFormat="1" applyFont="1" applyFill="1" applyBorder="1"/>
    <xf numFmtId="3" fontId="4" fillId="0" borderId="0" xfId="0" applyNumberFormat="1" applyFont="1" applyFill="1" applyBorder="1"/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/>
    <xf numFmtId="3" fontId="29" fillId="0" borderId="13" xfId="0" applyNumberFormat="1" applyFont="1" applyFill="1" applyBorder="1"/>
    <xf numFmtId="0" fontId="28" fillId="0" borderId="12" xfId="0" applyFont="1" applyFill="1" applyBorder="1"/>
    <xf numFmtId="0" fontId="28" fillId="0" borderId="1" xfId="0" applyFont="1" applyFill="1" applyBorder="1"/>
    <xf numFmtId="0" fontId="28" fillId="0" borderId="14" xfId="0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/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" fillId="0" borderId="0" xfId="42" applyFont="1" applyFill="1" applyAlignment="1" applyProtection="1">
      <alignment horizontal="center"/>
    </xf>
    <xf numFmtId="0" fontId="30" fillId="0" borderId="0" xfId="0" applyFont="1" applyFill="1" applyAlignment="1">
      <alignment horizontal="center" wrapText="1"/>
    </xf>
  </cellXfs>
  <cellStyles count="43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Гиперссылка" xfId="42" builtinId="8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2 2" xfId="20"/>
    <cellStyle name="Обычный 2 2 2" xfId="21"/>
    <cellStyle name="Обычный 2 2 2 2" xfId="22"/>
    <cellStyle name="Обычный 2 2 3" xfId="23"/>
    <cellStyle name="Обычный 2 3" xfId="24"/>
    <cellStyle name="Обычный 2 4" xfId="25"/>
    <cellStyle name="Обычный 3" xfId="26"/>
    <cellStyle name="Обычный 3 2" xfId="27"/>
    <cellStyle name="Обычный 4" xfId="28"/>
    <cellStyle name="Обычный 5" xfId="29"/>
    <cellStyle name="Обычный 6" xfId="30"/>
    <cellStyle name="Плохой 2" xfId="31"/>
    <cellStyle name="Пояснение 2" xfId="32"/>
    <cellStyle name="Примечание 2" xfId="33"/>
    <cellStyle name="Процентный 2" xfId="1"/>
    <cellStyle name="Связанная ячейка 2" xfId="34"/>
    <cellStyle name="Текст предупреждения 2" xfId="35"/>
    <cellStyle name="Финансовый 2" xfId="36"/>
    <cellStyle name="Финансовый 3" xfId="37"/>
    <cellStyle name="Финансовый 3 2" xfId="38"/>
    <cellStyle name="Финансовый 4" xfId="39"/>
    <cellStyle name="Финансовый 5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42743</xdr:colOff>
      <xdr:row>0</xdr:row>
      <xdr:rowOff>104775</xdr:rowOff>
    </xdr:from>
    <xdr:to>
      <xdr:col>1</xdr:col>
      <xdr:colOff>155829</xdr:colOff>
      <xdr:row>4</xdr:row>
      <xdr:rowOff>83566</xdr:rowOff>
    </xdr:to>
    <xdr:pic>
      <xdr:nvPicPr>
        <xdr:cNvPr id="3" name="Рисунок 2" descr="РосБелКабель_LG_1-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43" y="104775"/>
          <a:ext cx="675061" cy="988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295275</xdr:colOff>
      <xdr:row>3</xdr:row>
      <xdr:rowOff>23440</xdr:rowOff>
    </xdr:to>
    <xdr:pic>
      <xdr:nvPicPr>
        <xdr:cNvPr id="2" name="Рисунок 1" descr="РосБелКабель_LG_1-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542925" cy="7949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03.08.&#1047;&#1072;&#1074;&#1086;&#1076;%20&#1041;&#1077;&#1083;&#1088;&#1086;&#1089;&#1082;&#1072;&#1073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 LME"/>
      <sheetName val="Заказчики"/>
      <sheetName val="Заказ"/>
      <sheetName val="Вес,Барабаны"/>
      <sheetName val="ЦенаСиМ,Экономика"/>
      <sheetName val="Отчет СиМ,Экономика"/>
      <sheetName val="Экономика"/>
      <sheetName val="Счет"/>
      <sheetName val="Коммерческое предложение"/>
      <sheetName val="Спецификация"/>
      <sheetName val="Доп.согл.нормы"/>
      <sheetName val="Акт вып работ"/>
      <sheetName val="Нормы ВВГ гост в броне"/>
      <sheetName val="Нормы КВВГ гост в броне"/>
      <sheetName val="Нормы ВВГ 0,66 гост"/>
      <sheetName val="Нормы ВВГ 1,0 гост"/>
      <sheetName val="Нормы КВВГЭ гост"/>
      <sheetName val="Нормы ВВГ 1,0 гост в броне"/>
      <sheetName val="Нормы КВВГ гост"/>
      <sheetName val="Расч.дл.бар."/>
      <sheetName val="Спецификация1"/>
      <sheetName val="Счет1"/>
      <sheetName val="АВВГ нормы"/>
      <sheetName val="Нормы АПВ АВВГ"/>
      <sheetName val="Нормы ПВС ШВВП"/>
      <sheetName val="Цены"/>
      <sheetName val="Прайс Сила"/>
      <sheetName val="Прайс Контро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G14">
            <v>12402.16218286706</v>
          </cell>
        </row>
        <row r="15">
          <cell r="G15">
            <v>19235.274870816353</v>
          </cell>
        </row>
        <row r="16">
          <cell r="G16">
            <v>30402.256990337082</v>
          </cell>
        </row>
        <row r="17">
          <cell r="G17">
            <v>43045.896266085729</v>
          </cell>
        </row>
        <row r="18">
          <cell r="G18">
            <v>72157.221559624028</v>
          </cell>
        </row>
        <row r="19">
          <cell r="G19">
            <v>122485.0702165658</v>
          </cell>
        </row>
        <row r="20">
          <cell r="G20">
            <v>183218.21343992263</v>
          </cell>
        </row>
        <row r="21">
          <cell r="G21">
            <v>259105.25013250383</v>
          </cell>
        </row>
        <row r="22">
          <cell r="G22">
            <v>362213.89475244679</v>
          </cell>
        </row>
        <row r="24">
          <cell r="G24">
            <v>17855.800011926047</v>
          </cell>
        </row>
        <row r="25">
          <cell r="G25">
            <v>28011.675658555905</v>
          </cell>
        </row>
        <row r="26">
          <cell r="G26">
            <v>44259.085785150455</v>
          </cell>
        </row>
        <row r="27">
          <cell r="G27">
            <v>63077.526933116278</v>
          </cell>
        </row>
        <row r="28">
          <cell r="G28">
            <v>106352.46749833802</v>
          </cell>
        </row>
        <row r="29">
          <cell r="G29">
            <v>181295.17168318317</v>
          </cell>
        </row>
        <row r="30">
          <cell r="G30">
            <v>271396.13743550796</v>
          </cell>
        </row>
        <row r="31">
          <cell r="G31">
            <v>386157.14291925333</v>
          </cell>
        </row>
        <row r="32">
          <cell r="G32">
            <v>535754.27393685468</v>
          </cell>
        </row>
        <row r="34">
          <cell r="G34">
            <v>23812.60139409297</v>
          </cell>
        </row>
        <row r="35">
          <cell r="G35">
            <v>38355.484119856766</v>
          </cell>
        </row>
        <row r="36">
          <cell r="G36">
            <v>58257.551303217842</v>
          </cell>
        </row>
        <row r="37">
          <cell r="G37">
            <v>83269.820151897657</v>
          </cell>
        </row>
        <row r="38">
          <cell r="G38">
            <v>140759.11153146098</v>
          </cell>
        </row>
        <row r="39">
          <cell r="G39">
            <v>241505.77892566897</v>
          </cell>
        </row>
        <row r="40">
          <cell r="G40">
            <v>359974.28332340106</v>
          </cell>
        </row>
        <row r="41">
          <cell r="G41">
            <v>512422.86255988118</v>
          </cell>
        </row>
        <row r="42">
          <cell r="G42">
            <v>710217.5800325562</v>
          </cell>
        </row>
        <row r="44">
          <cell r="G44">
            <v>29466.394301232896</v>
          </cell>
        </row>
        <row r="45">
          <cell r="G45">
            <v>47480.720692764946</v>
          </cell>
        </row>
        <row r="46">
          <cell r="G46">
            <v>72294.645018536306</v>
          </cell>
        </row>
        <row r="47">
          <cell r="G47">
            <v>103505.93043024742</v>
          </cell>
        </row>
        <row r="48">
          <cell r="G48">
            <v>175223.40959033181</v>
          </cell>
        </row>
        <row r="49">
          <cell r="G49">
            <v>300788.96018378029</v>
          </cell>
        </row>
        <row r="50">
          <cell r="G50">
            <v>450164.00019820884</v>
          </cell>
        </row>
        <row r="51">
          <cell r="G51">
            <v>638830.70475924388</v>
          </cell>
        </row>
        <row r="52">
          <cell r="G52">
            <v>884932.59346770181</v>
          </cell>
        </row>
        <row r="64">
          <cell r="G64">
            <v>12643.924469189085</v>
          </cell>
        </row>
        <row r="65">
          <cell r="G65">
            <v>19508.285343805852</v>
          </cell>
        </row>
        <row r="66">
          <cell r="G66">
            <v>30837.638423713543</v>
          </cell>
        </row>
        <row r="67">
          <cell r="G67">
            <v>43530.258110717041</v>
          </cell>
        </row>
        <row r="68">
          <cell r="G68">
            <v>72772.197834268271</v>
          </cell>
        </row>
        <row r="69">
          <cell r="G69">
            <v>123282.75119985909</v>
          </cell>
        </row>
        <row r="70">
          <cell r="G70">
            <v>184344.42649486076</v>
          </cell>
        </row>
        <row r="71">
          <cell r="G71">
            <v>260384.86337653681</v>
          </cell>
        </row>
        <row r="72">
          <cell r="G72">
            <v>364713.03949978395</v>
          </cell>
        </row>
        <row r="74">
          <cell r="G74">
            <v>18112.610767090569</v>
          </cell>
        </row>
        <row r="75">
          <cell r="G75">
            <v>28302.078214387951</v>
          </cell>
        </row>
        <row r="76">
          <cell r="G76">
            <v>44721.814614810872</v>
          </cell>
        </row>
        <row r="77">
          <cell r="G77">
            <v>63592.909704875667</v>
          </cell>
        </row>
        <row r="78">
          <cell r="G78">
            <v>107008.26078236131</v>
          </cell>
        </row>
        <row r="79">
          <cell r="G79">
            <v>182147.27777523242</v>
          </cell>
        </row>
        <row r="80">
          <cell r="G80">
            <v>272599.62583570264</v>
          </cell>
        </row>
        <row r="81">
          <cell r="G81">
            <v>387722.47679882462</v>
          </cell>
        </row>
        <row r="82">
          <cell r="G82">
            <v>538431.61857052369</v>
          </cell>
        </row>
        <row r="84">
          <cell r="G84">
            <v>24100.639703150991</v>
          </cell>
        </row>
        <row r="85">
          <cell r="G85">
            <v>38796.101014969572</v>
          </cell>
        </row>
        <row r="86">
          <cell r="G86">
            <v>58767.682286437121</v>
          </cell>
        </row>
        <row r="87">
          <cell r="G87">
            <v>83838.972530679035</v>
          </cell>
        </row>
        <row r="88">
          <cell r="G88">
            <v>141485.65429840793</v>
          </cell>
        </row>
        <row r="89">
          <cell r="G89">
            <v>242610.61182925204</v>
          </cell>
        </row>
        <row r="90">
          <cell r="G90">
            <v>361311.71565537376</v>
          </cell>
        </row>
        <row r="91">
          <cell r="G91">
            <v>514162.60052332748</v>
          </cell>
        </row>
        <row r="92">
          <cell r="G92">
            <v>713203.80446920055</v>
          </cell>
        </row>
        <row r="94">
          <cell r="G94">
            <v>30684.032672768735</v>
          </cell>
        </row>
        <row r="95">
          <cell r="G95">
            <v>47965.844454904662</v>
          </cell>
        </row>
        <row r="96">
          <cell r="G96">
            <v>72857.647634571244</v>
          </cell>
        </row>
        <row r="97">
          <cell r="G97">
            <v>104135.0566014764</v>
          </cell>
        </row>
        <row r="98">
          <cell r="G98">
            <v>176028.86524207826</v>
          </cell>
        </row>
        <row r="99">
          <cell r="G99">
            <v>302015.20294535742</v>
          </cell>
        </row>
        <row r="100">
          <cell r="G100">
            <v>451863.56350435445</v>
          </cell>
        </row>
        <row r="101">
          <cell r="G101">
            <v>640764.97035470465</v>
          </cell>
        </row>
        <row r="102">
          <cell r="G102">
            <v>888263.33768458758</v>
          </cell>
        </row>
        <row r="114">
          <cell r="G114">
            <v>12626.435579912339</v>
          </cell>
        </row>
        <row r="115">
          <cell r="G115">
            <v>19486.126963023693</v>
          </cell>
        </row>
        <row r="116">
          <cell r="G116">
            <v>30812.339887195751</v>
          </cell>
        </row>
        <row r="117">
          <cell r="G117">
            <v>43499.340859701952</v>
          </cell>
        </row>
        <row r="118">
          <cell r="G118">
            <v>72702.637575940564</v>
          </cell>
        </row>
        <row r="119">
          <cell r="G119">
            <v>123161.87943722219</v>
          </cell>
        </row>
        <row r="120">
          <cell r="G120">
            <v>184152.4010388031</v>
          </cell>
        </row>
        <row r="121">
          <cell r="G121">
            <v>260157.6731443812</v>
          </cell>
        </row>
        <row r="122">
          <cell r="G122">
            <v>364216.21068891889</v>
          </cell>
        </row>
        <row r="124">
          <cell r="G124">
            <v>17883.759620081386</v>
          </cell>
        </row>
        <row r="125">
          <cell r="G125">
            <v>27945.367487970114</v>
          </cell>
        </row>
        <row r="126">
          <cell r="G126">
            <v>44671.222575178763</v>
          </cell>
        </row>
        <row r="127">
          <cell r="G127">
            <v>63532.506771529865</v>
          </cell>
        </row>
        <row r="128">
          <cell r="G128">
            <v>106886.20581279925</v>
          </cell>
        </row>
        <row r="129">
          <cell r="G129">
            <v>181943.09110941357</v>
          </cell>
        </row>
        <row r="130">
          <cell r="G130">
            <v>272279.31458022626</v>
          </cell>
        </row>
        <row r="131">
          <cell r="G131">
            <v>387358.1700243465</v>
          </cell>
        </row>
        <row r="132">
          <cell r="G132">
            <v>537615.20561042451</v>
          </cell>
        </row>
        <row r="134">
          <cell r="G134">
            <v>24051.456094552388</v>
          </cell>
        </row>
        <row r="135">
          <cell r="G135">
            <v>38743.317173738425</v>
          </cell>
        </row>
        <row r="136">
          <cell r="G136">
            <v>58693.128952566796</v>
          </cell>
        </row>
        <row r="137">
          <cell r="G137">
            <v>83750.595077309743</v>
          </cell>
        </row>
        <row r="138">
          <cell r="G138">
            <v>141313.09298906839</v>
          </cell>
        </row>
        <row r="139">
          <cell r="G139">
            <v>242336.28315907865</v>
          </cell>
        </row>
        <row r="140">
          <cell r="G140">
            <v>360866.88301372627</v>
          </cell>
        </row>
        <row r="141">
          <cell r="G141">
            <v>513653.78260702366</v>
          </cell>
        </row>
        <row r="142">
          <cell r="G142">
            <v>712076.4882400441</v>
          </cell>
        </row>
        <row r="144">
          <cell r="G144">
            <v>30627.152557198882</v>
          </cell>
        </row>
        <row r="145">
          <cell r="G145">
            <v>47895.503793238677</v>
          </cell>
        </row>
        <row r="146">
          <cell r="G146">
            <v>72759.496336156197</v>
          </cell>
        </row>
        <row r="147">
          <cell r="G147">
            <v>104019.11676325835</v>
          </cell>
        </row>
        <row r="148">
          <cell r="G148">
            <v>175806.33987608587</v>
          </cell>
        </row>
        <row r="149">
          <cell r="G149">
            <v>301662.00907320151</v>
          </cell>
        </row>
        <row r="150">
          <cell r="G150">
            <v>451309.36761578056</v>
          </cell>
        </row>
        <row r="151">
          <cell r="G151">
            <v>640112.97807513003</v>
          </cell>
        </row>
        <row r="152">
          <cell r="G152">
            <v>886827.48569914955</v>
          </cell>
        </row>
        <row r="154">
          <cell r="G154">
            <v>11988.624384856488</v>
          </cell>
        </row>
        <row r="155">
          <cell r="G155">
            <v>18722.277132614898</v>
          </cell>
        </row>
        <row r="156">
          <cell r="G156">
            <v>29119.782707939041</v>
          </cell>
        </row>
        <row r="157">
          <cell r="G157">
            <v>41542.463481741768</v>
          </cell>
        </row>
        <row r="161">
          <cell r="G161">
            <v>17767.104369930537</v>
          </cell>
        </row>
        <row r="162">
          <cell r="G162">
            <v>27865.906581239909</v>
          </cell>
        </row>
        <row r="163">
          <cell r="G163">
            <v>43461.541444941737</v>
          </cell>
        </row>
        <row r="164">
          <cell r="G164">
            <v>62102.64844503432</v>
          </cell>
        </row>
        <row r="168">
          <cell r="G168">
            <v>12202.539957207049</v>
          </cell>
        </row>
        <row r="169">
          <cell r="G169">
            <v>18967.165941028383</v>
          </cell>
        </row>
        <row r="170">
          <cell r="G170">
            <v>29423.231049904312</v>
          </cell>
        </row>
        <row r="171">
          <cell r="G171">
            <v>41885.95207951092</v>
          </cell>
        </row>
        <row r="175">
          <cell r="G175">
            <v>18057.417415910651</v>
          </cell>
        </row>
        <row r="176">
          <cell r="G176">
            <v>28202.442042683859</v>
          </cell>
        </row>
        <row r="177">
          <cell r="G177">
            <v>43885.827923628851</v>
          </cell>
        </row>
        <row r="178">
          <cell r="G178">
            <v>62587.998612119438</v>
          </cell>
        </row>
        <row r="182">
          <cell r="G182">
            <v>12187.439035661106</v>
          </cell>
        </row>
        <row r="183">
          <cell r="G183">
            <v>18948.069162947417</v>
          </cell>
        </row>
        <row r="184">
          <cell r="G184">
            <v>29389.8642049031</v>
          </cell>
        </row>
        <row r="185">
          <cell r="G185">
            <v>41846.486499434344</v>
          </cell>
        </row>
        <row r="189">
          <cell r="G189">
            <v>18032.735955686916</v>
          </cell>
        </row>
        <row r="190">
          <cell r="G190">
            <v>28171.75102494856</v>
          </cell>
        </row>
        <row r="191">
          <cell r="G191">
            <v>43833.725940994002</v>
          </cell>
        </row>
        <row r="192">
          <cell r="G192">
            <v>62526.815174968942</v>
          </cell>
        </row>
        <row r="628">
          <cell r="G628">
            <v>25002.361766845996</v>
          </cell>
        </row>
        <row r="629">
          <cell r="G629">
            <v>33759.978274023815</v>
          </cell>
        </row>
        <row r="630">
          <cell r="G630">
            <v>44455.956364976671</v>
          </cell>
        </row>
        <row r="631">
          <cell r="G631">
            <v>58964.60738846186</v>
          </cell>
        </row>
        <row r="632">
          <cell r="G632">
            <v>93226.78311392355</v>
          </cell>
        </row>
        <row r="633">
          <cell r="G633">
            <v>149545.97184910206</v>
          </cell>
        </row>
        <row r="634">
          <cell r="G634">
            <v>216561.31367360221</v>
          </cell>
        </row>
        <row r="635">
          <cell r="G635">
            <v>297479.04423654283</v>
          </cell>
        </row>
        <row r="636">
          <cell r="G636">
            <v>447027.46891180071</v>
          </cell>
        </row>
        <row r="638">
          <cell r="G638">
            <v>31215.428549584765</v>
          </cell>
        </row>
        <row r="639">
          <cell r="G639">
            <v>43600.887505170802</v>
          </cell>
        </row>
        <row r="640">
          <cell r="G640">
            <v>58881.340601044154</v>
          </cell>
        </row>
        <row r="641">
          <cell r="G641">
            <v>83576.718337757964</v>
          </cell>
        </row>
        <row r="642">
          <cell r="G642">
            <v>129797.60373578015</v>
          </cell>
        </row>
        <row r="643">
          <cell r="G643">
            <v>208565.81491787219</v>
          </cell>
        </row>
        <row r="644">
          <cell r="G644">
            <v>306172.3319839419</v>
          </cell>
        </row>
        <row r="645">
          <cell r="G645">
            <v>426026.21736422082</v>
          </cell>
        </row>
        <row r="646">
          <cell r="G646">
            <v>615686.0925785033</v>
          </cell>
        </row>
        <row r="648">
          <cell r="G648">
            <v>38044.792567596174</v>
          </cell>
        </row>
        <row r="649">
          <cell r="G649">
            <v>54186.997507080239</v>
          </cell>
        </row>
        <row r="650">
          <cell r="G650">
            <v>74207.37130212081</v>
          </cell>
        </row>
        <row r="651">
          <cell r="G651">
            <v>101504.405354063</v>
          </cell>
        </row>
        <row r="652">
          <cell r="G652">
            <v>165597.58050370455</v>
          </cell>
        </row>
        <row r="653">
          <cell r="G653">
            <v>269979.24629197648</v>
          </cell>
        </row>
        <row r="654">
          <cell r="G654">
            <v>397697.8035596332</v>
          </cell>
        </row>
        <row r="655">
          <cell r="G655">
            <v>555695.85761328507</v>
          </cell>
        </row>
        <row r="656">
          <cell r="G656">
            <v>795209.88358977414</v>
          </cell>
        </row>
        <row r="658">
          <cell r="G658">
            <v>45047.690200429679</v>
          </cell>
        </row>
        <row r="659">
          <cell r="G659">
            <v>64983.627216373949</v>
          </cell>
        </row>
        <row r="660">
          <cell r="G660">
            <v>89788.882631266344</v>
          </cell>
        </row>
        <row r="661">
          <cell r="G661">
            <v>123615.3233110896</v>
          </cell>
        </row>
        <row r="662">
          <cell r="G662">
            <v>202795.80342671179</v>
          </cell>
        </row>
        <row r="663">
          <cell r="G663">
            <v>333629.84610095067</v>
          </cell>
        </row>
        <row r="664">
          <cell r="G664">
            <v>490196.83807390754</v>
          </cell>
        </row>
        <row r="665">
          <cell r="G665">
            <v>686582.98903811269</v>
          </cell>
        </row>
        <row r="666">
          <cell r="G666">
            <v>981213.27452217171</v>
          </cell>
        </row>
        <row r="668">
          <cell r="G668">
            <v>24892.859816334603</v>
          </cell>
        </row>
        <row r="669">
          <cell r="G669">
            <v>33632.151163513634</v>
          </cell>
        </row>
        <row r="670">
          <cell r="G670">
            <v>44308.961557274444</v>
          </cell>
        </row>
        <row r="671">
          <cell r="G671">
            <v>58796.81593536627</v>
          </cell>
        </row>
        <row r="672">
          <cell r="G672">
            <v>93003.533939778979</v>
          </cell>
        </row>
        <row r="673">
          <cell r="G673">
            <v>147820.98992834392</v>
          </cell>
        </row>
        <row r="674">
          <cell r="G674">
            <v>214493.06363166517</v>
          </cell>
        </row>
        <row r="675">
          <cell r="G675">
            <v>298430.31253988796</v>
          </cell>
        </row>
        <row r="676">
          <cell r="G676">
            <v>443419.73205402493</v>
          </cell>
        </row>
        <row r="678">
          <cell r="G678">
            <v>31097.101587810794</v>
          </cell>
        </row>
        <row r="679">
          <cell r="G679">
            <v>43462.860996398129</v>
          </cell>
        </row>
        <row r="680">
          <cell r="G680">
            <v>58722.734332997294</v>
          </cell>
        </row>
        <row r="681">
          <cell r="G681">
            <v>79517.555598755018</v>
          </cell>
        </row>
        <row r="682">
          <cell r="G682">
            <v>128111.2799543068</v>
          </cell>
        </row>
        <row r="683">
          <cell r="G683">
            <v>206729.15719279009</v>
          </cell>
        </row>
        <row r="684">
          <cell r="G684">
            <v>304182.42809707613</v>
          </cell>
        </row>
        <row r="685">
          <cell r="G685">
            <v>423766.51779091283</v>
          </cell>
        </row>
        <row r="686">
          <cell r="G686">
            <v>611821.10867086402</v>
          </cell>
        </row>
        <row r="688">
          <cell r="G688">
            <v>37911.168919633739</v>
          </cell>
        </row>
        <row r="689">
          <cell r="G689">
            <v>54031.292041319262</v>
          </cell>
        </row>
        <row r="690">
          <cell r="G690">
            <v>74028.638502809932</v>
          </cell>
        </row>
        <row r="691">
          <cell r="G691">
            <v>101300.61259705311</v>
          </cell>
        </row>
        <row r="692">
          <cell r="G692">
            <v>166116.75223603667</v>
          </cell>
        </row>
        <row r="693">
          <cell r="G693">
            <v>267949.01717273291</v>
          </cell>
        </row>
        <row r="694">
          <cell r="G694">
            <v>395488.75864931458</v>
          </cell>
        </row>
        <row r="695">
          <cell r="G695">
            <v>553184.39056141966</v>
          </cell>
        </row>
        <row r="696">
          <cell r="G696">
            <v>790899.00479570485</v>
          </cell>
        </row>
        <row r="698">
          <cell r="G698">
            <v>44897.004864026268</v>
          </cell>
        </row>
        <row r="699">
          <cell r="G699">
            <v>64808.202913972156</v>
          </cell>
        </row>
        <row r="700">
          <cell r="G700">
            <v>89587.70100862252</v>
          </cell>
        </row>
        <row r="701">
          <cell r="G701">
            <v>123386.06621716474</v>
          </cell>
        </row>
        <row r="702">
          <cell r="G702">
            <v>203356.57994227012</v>
          </cell>
        </row>
        <row r="703">
          <cell r="G703">
            <v>331602.71459223476</v>
          </cell>
        </row>
        <row r="704">
          <cell r="G704">
            <v>487743.36663742998</v>
          </cell>
        </row>
        <row r="705">
          <cell r="G705">
            <v>683790.70441401005</v>
          </cell>
        </row>
        <row r="706">
          <cell r="G706">
            <v>976869.52030346589</v>
          </cell>
        </row>
        <row r="708">
          <cell r="G708">
            <v>24482.646918658073</v>
          </cell>
        </row>
        <row r="709">
          <cell r="G709">
            <v>33136.103238615433</v>
          </cell>
        </row>
        <row r="710">
          <cell r="G710">
            <v>43704.838620486778</v>
          </cell>
        </row>
        <row r="711">
          <cell r="G711">
            <v>58075.610267854987</v>
          </cell>
        </row>
        <row r="712">
          <cell r="G712">
            <v>91904.68002481146</v>
          </cell>
        </row>
        <row r="713">
          <cell r="G713">
            <v>146151.2526572466</v>
          </cell>
        </row>
        <row r="714">
          <cell r="G714">
            <v>212125.3952709396</v>
          </cell>
        </row>
        <row r="715">
          <cell r="G715">
            <v>295475.45033135545</v>
          </cell>
        </row>
        <row r="716">
          <cell r="G716">
            <v>435488.14704297722</v>
          </cell>
        </row>
        <row r="718">
          <cell r="G718">
            <v>30686.240234600322</v>
          </cell>
        </row>
        <row r="719">
          <cell r="G719">
            <v>44627.566469615958</v>
          </cell>
        </row>
        <row r="720">
          <cell r="G720">
            <v>58129.741960721105</v>
          </cell>
        </row>
        <row r="721">
          <cell r="G721">
            <v>78816.824374367221</v>
          </cell>
        </row>
        <row r="722">
          <cell r="G722">
            <v>127057.142569028</v>
          </cell>
        </row>
        <row r="723">
          <cell r="G723">
            <v>205157.70285949513</v>
          </cell>
        </row>
        <row r="724">
          <cell r="G724">
            <v>301987.70307003619</v>
          </cell>
        </row>
        <row r="725">
          <cell r="G725">
            <v>421047.8689349083</v>
          </cell>
        </row>
        <row r="726">
          <cell r="G726">
            <v>604845.69425393466</v>
          </cell>
        </row>
        <row r="728">
          <cell r="G728">
            <v>37461.166182222601</v>
          </cell>
        </row>
        <row r="729">
          <cell r="G729">
            <v>53494.163372719901</v>
          </cell>
        </row>
        <row r="730">
          <cell r="G730">
            <v>73382.925911573722</v>
          </cell>
        </row>
        <row r="731">
          <cell r="G731">
            <v>100540.5215637169</v>
          </cell>
        </row>
        <row r="732">
          <cell r="G732">
            <v>164987.20139568846</v>
          </cell>
        </row>
        <row r="733">
          <cell r="G733">
            <v>266260.65466862731</v>
          </cell>
        </row>
        <row r="734">
          <cell r="G734">
            <v>393136.39527848735</v>
          </cell>
        </row>
        <row r="735">
          <cell r="G735">
            <v>550289.65407996823</v>
          </cell>
        </row>
        <row r="736">
          <cell r="G736">
            <v>783642.37572603824</v>
          </cell>
        </row>
        <row r="738">
          <cell r="G738">
            <v>44396.560557890356</v>
          </cell>
        </row>
        <row r="739">
          <cell r="G739">
            <v>64211.343108859437</v>
          </cell>
        </row>
        <row r="740">
          <cell r="G740">
            <v>88870.405369197921</v>
          </cell>
        </row>
        <row r="741">
          <cell r="G741">
            <v>127518.46509273007</v>
          </cell>
        </row>
        <row r="742">
          <cell r="G742">
            <v>202102.62464302068</v>
          </cell>
        </row>
        <row r="743">
          <cell r="G743">
            <v>332088.81927510124</v>
          </cell>
        </row>
        <row r="744">
          <cell r="G744">
            <v>485138.52844935452</v>
          </cell>
        </row>
        <row r="745">
          <cell r="G745">
            <v>683563.90052320552</v>
          </cell>
        </row>
        <row r="746">
          <cell r="G746">
            <v>968990.33544365107</v>
          </cell>
        </row>
        <row r="868">
          <cell r="G868">
            <v>16342.344272759257</v>
          </cell>
        </row>
        <row r="869">
          <cell r="G869">
            <v>24281.31000513921</v>
          </cell>
        </row>
        <row r="870">
          <cell r="G870">
            <v>38072.488480110937</v>
          </cell>
        </row>
        <row r="871">
          <cell r="G871">
            <v>58257.551303217835</v>
          </cell>
        </row>
        <row r="872">
          <cell r="G872">
            <v>83269.820151897642</v>
          </cell>
        </row>
        <row r="874">
          <cell r="G874">
            <v>20160.910894776916</v>
          </cell>
        </row>
        <row r="875">
          <cell r="G875">
            <v>29945.657075115894</v>
          </cell>
        </row>
        <row r="876">
          <cell r="G876">
            <v>47138.987398446807</v>
          </cell>
        </row>
        <row r="877">
          <cell r="G877">
            <v>72294.645018536306</v>
          </cell>
        </row>
        <row r="878">
          <cell r="G878">
            <v>103505.93043024742</v>
          </cell>
        </row>
        <row r="880">
          <cell r="G880">
            <v>28385.169084095185</v>
          </cell>
        </row>
        <row r="881">
          <cell r="G881">
            <v>41022.518430602438</v>
          </cell>
        </row>
        <row r="882">
          <cell r="G882">
            <v>64979.256528387858</v>
          </cell>
        </row>
        <row r="883">
          <cell r="G883">
            <v>100008.30260816307</v>
          </cell>
        </row>
        <row r="884">
          <cell r="G884">
            <v>143569.19176430852</v>
          </cell>
        </row>
        <row r="886">
          <cell r="G886">
            <v>40106.58009342834</v>
          </cell>
        </row>
        <row r="887">
          <cell r="G887">
            <v>58132.482004749239</v>
          </cell>
        </row>
        <row r="888">
          <cell r="G888">
            <v>92314.663040091837</v>
          </cell>
        </row>
        <row r="890">
          <cell r="G890">
            <v>54993.402658622974</v>
          </cell>
        </row>
        <row r="891">
          <cell r="G891">
            <v>80115.318183405558</v>
          </cell>
        </row>
        <row r="892">
          <cell r="G892">
            <v>127796.56396326386</v>
          </cell>
        </row>
        <row r="894">
          <cell r="G894">
            <v>77610.483368415385</v>
          </cell>
        </row>
        <row r="895">
          <cell r="G895">
            <v>113431.25821977598</v>
          </cell>
        </row>
        <row r="896">
          <cell r="G896">
            <v>181456.56841506046</v>
          </cell>
        </row>
        <row r="898">
          <cell r="G898">
            <v>109258.43983459233</v>
          </cell>
        </row>
        <row r="899">
          <cell r="G899">
            <v>160064.93753459578</v>
          </cell>
        </row>
        <row r="900">
          <cell r="G900">
            <v>256585.48642664531</v>
          </cell>
        </row>
        <row r="902">
          <cell r="G902">
            <v>148321.15633695081</v>
          </cell>
        </row>
        <row r="903">
          <cell r="G903">
            <v>217800.33043503499</v>
          </cell>
        </row>
        <row r="904">
          <cell r="G904">
            <v>349849.52241070213</v>
          </cell>
        </row>
        <row r="906">
          <cell r="G906">
            <v>16595.070635754484</v>
          </cell>
        </row>
        <row r="907">
          <cell r="G907">
            <v>24658.970744985785</v>
          </cell>
        </row>
        <row r="908">
          <cell r="G908">
            <v>37439.040555759275</v>
          </cell>
        </row>
        <row r="909">
          <cell r="G909">
            <v>58767.682286437121</v>
          </cell>
        </row>
        <row r="910">
          <cell r="G910">
            <v>83838.972530679035</v>
          </cell>
        </row>
        <row r="912">
          <cell r="G912">
            <v>20439.010785346127</v>
          </cell>
        </row>
        <row r="913">
          <cell r="G913">
            <v>30360.249045048629</v>
          </cell>
        </row>
        <row r="914">
          <cell r="G914">
            <v>47609.417037210071</v>
          </cell>
        </row>
        <row r="915">
          <cell r="G915">
            <v>72857.647634571244</v>
          </cell>
        </row>
        <row r="916">
          <cell r="G916">
            <v>104135.0566014764</v>
          </cell>
        </row>
        <row r="918">
          <cell r="G918">
            <v>28797.148765427661</v>
          </cell>
        </row>
        <row r="919">
          <cell r="G919">
            <v>41475.315121313964</v>
          </cell>
        </row>
        <row r="920">
          <cell r="G920">
            <v>65494.095073355529</v>
          </cell>
        </row>
        <row r="921">
          <cell r="G921">
            <v>100626.00001676592</v>
          </cell>
        </row>
        <row r="922">
          <cell r="G922">
            <v>144260.35978979367</v>
          </cell>
        </row>
        <row r="924">
          <cell r="G924">
            <v>40632.303174230416</v>
          </cell>
        </row>
        <row r="925">
          <cell r="G925">
            <v>58712.627764723366</v>
          </cell>
        </row>
        <row r="926">
          <cell r="G926">
            <v>92977.531272407505</v>
          </cell>
        </row>
        <row r="928">
          <cell r="G928">
            <v>55565.760533207584</v>
          </cell>
        </row>
        <row r="929">
          <cell r="G929">
            <v>80747.677061777358</v>
          </cell>
        </row>
        <row r="930">
          <cell r="G930">
            <v>128520.12436739221</v>
          </cell>
        </row>
        <row r="932">
          <cell r="G932">
            <v>78284.20698155876</v>
          </cell>
        </row>
        <row r="933">
          <cell r="G933">
            <v>114176.65455772183</v>
          </cell>
        </row>
        <row r="934">
          <cell r="G934">
            <v>182310.90729470609</v>
          </cell>
        </row>
        <row r="936">
          <cell r="G936">
            <v>110069.97576298592</v>
          </cell>
        </row>
        <row r="937">
          <cell r="G937">
            <v>160964.63091449643</v>
          </cell>
        </row>
        <row r="938">
          <cell r="G938">
            <v>257619.1791328367</v>
          </cell>
        </row>
        <row r="940">
          <cell r="G940">
            <v>149234.55354183368</v>
          </cell>
        </row>
        <row r="941">
          <cell r="G941">
            <v>218814.06945464137</v>
          </cell>
        </row>
        <row r="942">
          <cell r="G942">
            <v>351015.78098868817</v>
          </cell>
        </row>
        <row r="944">
          <cell r="G944">
            <v>16559.610231234845</v>
          </cell>
        </row>
        <row r="945">
          <cell r="G945">
            <v>23813.046220554963</v>
          </cell>
        </row>
        <row r="946">
          <cell r="G946">
            <v>38455.43683886544</v>
          </cell>
        </row>
        <row r="947">
          <cell r="G947">
            <v>58693.128952566796</v>
          </cell>
        </row>
        <row r="948">
          <cell r="G948">
            <v>83750.595077309743</v>
          </cell>
        </row>
        <row r="950">
          <cell r="G950">
            <v>20392.173744071395</v>
          </cell>
        </row>
        <row r="951">
          <cell r="G951">
            <v>30312.209980806056</v>
          </cell>
        </row>
        <row r="952">
          <cell r="G952">
            <v>47549.478314386673</v>
          </cell>
        </row>
        <row r="953">
          <cell r="G953">
            <v>72759.496336156197</v>
          </cell>
        </row>
        <row r="954">
          <cell r="G954">
            <v>104019.11676325834</v>
          </cell>
        </row>
        <row r="956">
          <cell r="G956">
            <v>28733.08083950861</v>
          </cell>
        </row>
        <row r="957">
          <cell r="G957">
            <v>41399.58201548217</v>
          </cell>
        </row>
        <row r="958">
          <cell r="G958">
            <v>65400.630894056361</v>
          </cell>
        </row>
        <row r="959">
          <cell r="G959">
            <v>100477.26171212223</v>
          </cell>
        </row>
        <row r="960">
          <cell r="G960">
            <v>144085.44858691414</v>
          </cell>
        </row>
        <row r="962">
          <cell r="G962">
            <v>41063.655434902299</v>
          </cell>
        </row>
        <row r="963">
          <cell r="G963">
            <v>59167.955808470753</v>
          </cell>
        </row>
        <row r="964">
          <cell r="G964">
            <v>93469.302506429667</v>
          </cell>
        </row>
        <row r="966">
          <cell r="G966">
            <v>56106.136997061185</v>
          </cell>
        </row>
        <row r="967">
          <cell r="G967">
            <v>81320.544093739532</v>
          </cell>
        </row>
        <row r="968">
          <cell r="G968">
            <v>129142.37706287939</v>
          </cell>
        </row>
        <row r="970">
          <cell r="G970">
            <v>79001.342371175328</v>
          </cell>
        </row>
        <row r="971">
          <cell r="G971">
            <v>114939.30854669385</v>
          </cell>
        </row>
        <row r="972">
          <cell r="G972">
            <v>183142.74955469844</v>
          </cell>
        </row>
        <row r="974">
          <cell r="G974">
            <v>111034.84895030899</v>
          </cell>
        </row>
        <row r="975">
          <cell r="G975">
            <v>161993.27880334095</v>
          </cell>
        </row>
        <row r="976">
          <cell r="G976">
            <v>258744.76456799381</v>
          </cell>
        </row>
        <row r="978">
          <cell r="G978">
            <v>150477.03887569619</v>
          </cell>
        </row>
        <row r="979">
          <cell r="G979">
            <v>220142.59018651827</v>
          </cell>
        </row>
        <row r="980">
          <cell r="G980">
            <v>352475.07552554709</v>
          </cell>
        </row>
        <row r="1096">
          <cell r="G1096">
            <v>19028.74568527205</v>
          </cell>
        </row>
        <row r="1097">
          <cell r="G1097">
            <v>27369.032638408229</v>
          </cell>
        </row>
        <row r="1098">
          <cell r="G1098">
            <v>46265.154063496098</v>
          </cell>
        </row>
        <row r="1099">
          <cell r="G1099">
            <v>62717.785387504671</v>
          </cell>
        </row>
        <row r="1100">
          <cell r="G1100">
            <v>89079.988715389452</v>
          </cell>
        </row>
        <row r="1102">
          <cell r="G1102">
            <v>23893.967460218602</v>
          </cell>
        </row>
        <row r="1103">
          <cell r="G1103">
            <v>33464.267922336367</v>
          </cell>
        </row>
        <row r="1104">
          <cell r="G1104">
            <v>51255.531091601719</v>
          </cell>
        </row>
        <row r="1105">
          <cell r="G1105">
            <v>77890.689206704395</v>
          </cell>
        </row>
        <row r="1106">
          <cell r="G1106">
            <v>110335.00487612942</v>
          </cell>
        </row>
        <row r="1108">
          <cell r="G1108">
            <v>31797.935883266811</v>
          </cell>
        </row>
        <row r="1109">
          <cell r="G1109">
            <v>45079.491412707837</v>
          </cell>
        </row>
        <row r="1110">
          <cell r="G1110">
            <v>70024.670491336641</v>
          </cell>
        </row>
        <row r="1111">
          <cell r="G1111">
            <v>106992.43206575116</v>
          </cell>
        </row>
        <row r="1112">
          <cell r="G1112">
            <v>152168.07595177024</v>
          </cell>
        </row>
        <row r="1114">
          <cell r="G1114">
            <v>44648.034948305591</v>
          </cell>
        </row>
        <row r="1115">
          <cell r="G1115">
            <v>63288.059741817298</v>
          </cell>
        </row>
        <row r="1116">
          <cell r="G1116">
            <v>98793.547906234962</v>
          </cell>
        </row>
        <row r="1118">
          <cell r="G1118">
            <v>60008.51884206738</v>
          </cell>
        </row>
        <row r="1119">
          <cell r="G1119">
            <v>86180.153890492395</v>
          </cell>
        </row>
        <row r="1120">
          <cell r="G1120">
            <v>135560.54708598377</v>
          </cell>
        </row>
        <row r="1122">
          <cell r="G1122">
            <v>84785.002509915852</v>
          </cell>
        </row>
        <row r="1123">
          <cell r="G1123">
            <v>122024.54966609605</v>
          </cell>
        </row>
        <row r="1124">
          <cell r="G1124">
            <v>192844.43282563388</v>
          </cell>
        </row>
        <row r="1126">
          <cell r="G1126">
            <v>118242.76689266773</v>
          </cell>
        </row>
        <row r="1127">
          <cell r="G1127">
            <v>171242.59696184375</v>
          </cell>
        </row>
        <row r="1128">
          <cell r="G1128">
            <v>271676.52768024756</v>
          </cell>
        </row>
        <row r="1130">
          <cell r="G1130">
            <v>159503.72885355016</v>
          </cell>
        </row>
        <row r="1131">
          <cell r="G1131">
            <v>231861.12762083526</v>
          </cell>
        </row>
        <row r="1132">
          <cell r="G1132">
            <v>369243.75648095238</v>
          </cell>
        </row>
        <row r="1134">
          <cell r="G1134">
            <v>19321.261961119504</v>
          </cell>
        </row>
        <row r="1135">
          <cell r="G1135">
            <v>27802.645428157128</v>
          </cell>
        </row>
        <row r="1136">
          <cell r="G1136">
            <v>42274.470432204609</v>
          </cell>
        </row>
        <row r="1137">
          <cell r="G1137">
            <v>63611.305731464534</v>
          </cell>
        </row>
        <row r="1138">
          <cell r="G1138">
            <v>89735.810033073023</v>
          </cell>
        </row>
        <row r="1140">
          <cell r="G1140">
            <v>24329.507050161854</v>
          </cell>
        </row>
        <row r="1141">
          <cell r="G1141">
            <v>33939.702915076705</v>
          </cell>
        </row>
        <row r="1142">
          <cell r="G1142">
            <v>51791.607096593616</v>
          </cell>
        </row>
        <row r="1143">
          <cell r="G1143">
            <v>78543.259787863775</v>
          </cell>
        </row>
        <row r="1144">
          <cell r="G1144">
            <v>111059.38718232355</v>
          </cell>
        </row>
        <row r="1146">
          <cell r="G1146">
            <v>32272.306998599222</v>
          </cell>
        </row>
        <row r="1147">
          <cell r="G1147">
            <v>45598.190753370342</v>
          </cell>
        </row>
        <row r="1148">
          <cell r="G1148">
            <v>70610.748734500885</v>
          </cell>
        </row>
        <row r="1149">
          <cell r="G1149">
            <v>107707.94872687926</v>
          </cell>
        </row>
        <row r="1150">
          <cell r="G1150">
            <v>152963.38341849248</v>
          </cell>
        </row>
        <row r="1152">
          <cell r="G1152">
            <v>45251.84448160186</v>
          </cell>
        </row>
        <row r="1153">
          <cell r="G1153">
            <v>63950.973575553697</v>
          </cell>
        </row>
        <row r="1154">
          <cell r="G1154">
            <v>99546.300276640337</v>
          </cell>
        </row>
        <row r="1156">
          <cell r="G1156">
            <v>60665.398126728847</v>
          </cell>
        </row>
        <row r="1157">
          <cell r="G1157">
            <v>86902.195666389089</v>
          </cell>
        </row>
        <row r="1158">
          <cell r="G1158">
            <v>136381.63584855798</v>
          </cell>
        </row>
        <row r="1160">
          <cell r="G1160">
            <v>85562.882945165737</v>
          </cell>
        </row>
        <row r="1161">
          <cell r="G1161">
            <v>122880.80754323392</v>
          </cell>
        </row>
        <row r="1162">
          <cell r="G1162">
            <v>193819.82441444151</v>
          </cell>
        </row>
        <row r="1164">
          <cell r="G1164">
            <v>119178.56219783353</v>
          </cell>
        </row>
        <row r="1165">
          <cell r="G1165">
            <v>172274.79652053179</v>
          </cell>
        </row>
        <row r="1166">
          <cell r="G1166">
            <v>272855.26170428935</v>
          </cell>
        </row>
        <row r="1168">
          <cell r="G1168">
            <v>160556.24384517554</v>
          </cell>
        </row>
        <row r="1169">
          <cell r="G1169">
            <v>233023.37103110383</v>
          </cell>
        </row>
        <row r="1170">
          <cell r="G1170">
            <v>370572.78708755854</v>
          </cell>
        </row>
        <row r="1172">
          <cell r="G1172">
            <v>21375.47978363201</v>
          </cell>
        </row>
        <row r="1173">
          <cell r="G1173">
            <v>29129.498018270853</v>
          </cell>
        </row>
        <row r="1174">
          <cell r="G1174">
            <v>43962.94016891958</v>
          </cell>
        </row>
        <row r="1175">
          <cell r="G1175">
            <v>65387.630400768969</v>
          </cell>
        </row>
        <row r="1176">
          <cell r="G1176">
            <v>91979.343407282809</v>
          </cell>
        </row>
        <row r="1178">
          <cell r="G1178">
            <v>25594.339654299409</v>
          </cell>
        </row>
        <row r="1179">
          <cell r="G1179">
            <v>35451.472718863988</v>
          </cell>
        </row>
        <row r="1180">
          <cell r="G1180">
            <v>53653.227119737814</v>
          </cell>
        </row>
        <row r="1181">
          <cell r="G1181">
            <v>80525.012858974791</v>
          </cell>
        </row>
        <row r="1182">
          <cell r="G1182">
            <v>113624.12062181797</v>
          </cell>
        </row>
        <row r="1184">
          <cell r="G1184">
            <v>33363.933462711007</v>
          </cell>
        </row>
        <row r="1185">
          <cell r="G1185">
            <v>46841.496020964987</v>
          </cell>
        </row>
        <row r="1186">
          <cell r="G1186">
            <v>72135.069353381739</v>
          </cell>
        </row>
        <row r="1187">
          <cell r="G1187">
            <v>109047.19996249308</v>
          </cell>
        </row>
        <row r="1188">
          <cell r="G1188">
            <v>154689.44349458581</v>
          </cell>
        </row>
        <row r="1190">
          <cell r="G1190">
            <v>46510.025653683842</v>
          </cell>
        </row>
        <row r="1191">
          <cell r="G1191">
            <v>65417.931365264667</v>
          </cell>
        </row>
        <row r="1192">
          <cell r="G1192">
            <v>101394.26889685319</v>
          </cell>
        </row>
        <row r="1194">
          <cell r="G1194">
            <v>62230.729815155879</v>
          </cell>
        </row>
        <row r="1195">
          <cell r="G1195">
            <v>88730.037009868131</v>
          </cell>
        </row>
        <row r="1196">
          <cell r="G1196">
            <v>138734.19953404917</v>
          </cell>
        </row>
        <row r="1198">
          <cell r="G1198">
            <v>87381.493986461996</v>
          </cell>
        </row>
        <row r="1199">
          <cell r="G1199">
            <v>125050.37873721813</v>
          </cell>
        </row>
        <row r="1200">
          <cell r="G1200">
            <v>196684.16002638551</v>
          </cell>
        </row>
        <row r="1202">
          <cell r="G1202">
            <v>121415.69596403527</v>
          </cell>
        </row>
        <row r="1203">
          <cell r="G1203">
            <v>175013.38950106906</v>
          </cell>
        </row>
        <row r="1204">
          <cell r="G1204">
            <v>276477.63840035081</v>
          </cell>
        </row>
        <row r="1206">
          <cell r="G1206">
            <v>163063.11889014539</v>
          </cell>
        </row>
        <row r="1207">
          <cell r="G1207">
            <v>236195.98950072381</v>
          </cell>
        </row>
        <row r="1208">
          <cell r="G1208">
            <v>375026.70293582982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selection activeCell="K15" sqref="K15"/>
    </sheetView>
  </sheetViews>
  <sheetFormatPr defaultRowHeight="15" x14ac:dyDescent="0.25"/>
  <cols>
    <col min="1" max="1" width="8.42578125" style="1" customWidth="1"/>
    <col min="2" max="2" width="7.5703125" style="1" customWidth="1"/>
    <col min="3" max="3" width="14" style="1" customWidth="1"/>
    <col min="4" max="4" width="1" style="1" hidden="1" customWidth="1"/>
    <col min="5" max="5" width="14.5703125" style="1" customWidth="1"/>
    <col min="6" max="6" width="18.42578125" style="1" customWidth="1"/>
    <col min="7" max="7" width="4.42578125" style="1" customWidth="1"/>
    <col min="8" max="9" width="9.140625" style="1" customWidth="1"/>
    <col min="10" max="10" width="15.5703125" style="1" customWidth="1"/>
    <col min="11" max="11" width="19.28515625" style="1" customWidth="1"/>
    <col min="12" max="12" width="20.28515625" style="1" customWidth="1"/>
    <col min="13" max="179" width="8.85546875" style="1"/>
    <col min="180" max="180" width="8.42578125" style="1" customWidth="1"/>
    <col min="181" max="181" width="7.5703125" style="1" customWidth="1"/>
    <col min="182" max="182" width="13.85546875" style="1" customWidth="1"/>
    <col min="183" max="183" width="0.140625" style="1" customWidth="1"/>
    <col min="184" max="192" width="13.85546875" style="1" customWidth="1"/>
    <col min="193" max="193" width="10.85546875" style="1" customWidth="1"/>
    <col min="194" max="194" width="6.28515625" style="1" customWidth="1"/>
    <col min="195" max="195" width="7.5703125" style="1" customWidth="1"/>
    <col min="196" max="196" width="13.85546875" style="1" customWidth="1"/>
    <col min="197" max="197" width="9.140625" style="1" customWidth="1"/>
    <col min="198" max="198" width="13.85546875" style="1" customWidth="1"/>
    <col min="199" max="199" width="9.140625" style="1" customWidth="1"/>
    <col min="200" max="200" width="13.85546875" style="1" customWidth="1"/>
    <col min="201" max="201" width="9.140625" style="1" customWidth="1"/>
    <col min="202" max="202" width="13.85546875" style="1" customWidth="1"/>
    <col min="203" max="203" width="9.140625" style="1" customWidth="1"/>
    <col min="204" max="204" width="13.85546875" style="1" customWidth="1"/>
    <col min="205" max="205" width="9.140625" style="1" customWidth="1"/>
    <col min="206" max="206" width="1.140625" style="1" customWidth="1"/>
    <col min="207" max="209" width="9.140625" style="1" customWidth="1"/>
    <col min="210" max="210" width="13.7109375" style="1" customWidth="1"/>
    <col min="211" max="211" width="9.140625" style="1" customWidth="1"/>
    <col min="212" max="212" width="14.28515625" style="1" customWidth="1"/>
    <col min="213" max="213" width="1.5703125" style="1" customWidth="1"/>
    <col min="214" max="214" width="13.7109375" style="1" customWidth="1"/>
    <col min="215" max="215" width="9.140625" style="1" customWidth="1"/>
    <col min="216" max="216" width="11" style="1" customWidth="1"/>
    <col min="217" max="217" width="9.140625" style="1" customWidth="1"/>
    <col min="218" max="218" width="12" style="1" customWidth="1"/>
    <col min="219" max="219" width="9.140625" style="1" customWidth="1"/>
    <col min="220" max="220" width="15.7109375" style="1" customWidth="1"/>
    <col min="221" max="223" width="9.140625" style="1" customWidth="1"/>
    <col min="224" max="224" width="13.85546875" style="1" customWidth="1"/>
    <col min="225" max="225" width="14" style="1" customWidth="1"/>
    <col min="226" max="226" width="9.140625" style="1" customWidth="1"/>
    <col min="227" max="227" width="14.28515625" style="1" customWidth="1"/>
    <col min="228" max="230" width="9.140625" style="1" customWidth="1"/>
    <col min="231" max="231" width="11.140625" style="1" customWidth="1"/>
    <col min="232" max="232" width="9.140625" style="1" customWidth="1"/>
    <col min="233" max="234" width="12.85546875" style="1" customWidth="1"/>
    <col min="235" max="236" width="9.140625" style="1" customWidth="1"/>
    <col min="237" max="237" width="12.28515625" style="1" customWidth="1"/>
    <col min="238" max="238" width="9.140625" style="1" customWidth="1"/>
    <col min="239" max="239" width="13.28515625" style="1" customWidth="1"/>
    <col min="240" max="240" width="9.140625" style="1" customWidth="1"/>
    <col min="241" max="241" width="12.7109375" style="1" customWidth="1"/>
    <col min="242" max="242" width="9.140625" style="1" customWidth="1"/>
    <col min="243" max="243" width="11.7109375" style="1" customWidth="1"/>
    <col min="244" max="244" width="9.140625" style="1" customWidth="1"/>
    <col min="245" max="245" width="11.140625" style="1" customWidth="1"/>
    <col min="246" max="246" width="1.28515625" style="1" customWidth="1"/>
    <col min="247" max="247" width="14.7109375" style="1" customWidth="1"/>
    <col min="248" max="249" width="9.140625" style="1" customWidth="1"/>
    <col min="250" max="250" width="13.42578125" style="1" customWidth="1"/>
    <col min="251" max="251" width="9.140625" style="1" customWidth="1"/>
    <col min="252" max="252" width="12.28515625" style="1" customWidth="1"/>
    <col min="253" max="253" width="9.140625" style="1" customWidth="1"/>
    <col min="254" max="254" width="14" style="1" customWidth="1"/>
    <col min="255" max="255" width="9.140625" style="1" customWidth="1"/>
    <col min="256" max="256" width="12.85546875" style="1" customWidth="1"/>
    <col min="257" max="257" width="9.140625" style="1" customWidth="1"/>
    <col min="258" max="258" width="13.28515625" style="1" customWidth="1"/>
    <col min="259" max="259" width="9.140625" style="1" customWidth="1"/>
    <col min="260" max="260" width="15.42578125" style="1" customWidth="1"/>
    <col min="261" max="435" width="8.85546875" style="1"/>
    <col min="436" max="436" width="8.42578125" style="1" customWidth="1"/>
    <col min="437" max="437" width="7.5703125" style="1" customWidth="1"/>
    <col min="438" max="438" width="13.85546875" style="1" customWidth="1"/>
    <col min="439" max="439" width="0.140625" style="1" customWidth="1"/>
    <col min="440" max="448" width="13.85546875" style="1" customWidth="1"/>
    <col min="449" max="449" width="10.85546875" style="1" customWidth="1"/>
    <col min="450" max="450" width="6.28515625" style="1" customWidth="1"/>
    <col min="451" max="451" width="7.5703125" style="1" customWidth="1"/>
    <col min="452" max="452" width="13.85546875" style="1" customWidth="1"/>
    <col min="453" max="453" width="9.140625" style="1" customWidth="1"/>
    <col min="454" max="454" width="13.85546875" style="1" customWidth="1"/>
    <col min="455" max="455" width="9.140625" style="1" customWidth="1"/>
    <col min="456" max="456" width="13.85546875" style="1" customWidth="1"/>
    <col min="457" max="457" width="9.140625" style="1" customWidth="1"/>
    <col min="458" max="458" width="13.85546875" style="1" customWidth="1"/>
    <col min="459" max="459" width="9.140625" style="1" customWidth="1"/>
    <col min="460" max="460" width="13.85546875" style="1" customWidth="1"/>
    <col min="461" max="461" width="9.140625" style="1" customWidth="1"/>
    <col min="462" max="462" width="1.140625" style="1" customWidth="1"/>
    <col min="463" max="465" width="9.140625" style="1" customWidth="1"/>
    <col min="466" max="466" width="13.7109375" style="1" customWidth="1"/>
    <col min="467" max="467" width="9.140625" style="1" customWidth="1"/>
    <col min="468" max="468" width="14.28515625" style="1" customWidth="1"/>
    <col min="469" max="469" width="1.5703125" style="1" customWidth="1"/>
    <col min="470" max="470" width="13.7109375" style="1" customWidth="1"/>
    <col min="471" max="471" width="9.140625" style="1" customWidth="1"/>
    <col min="472" max="472" width="11" style="1" customWidth="1"/>
    <col min="473" max="473" width="9.140625" style="1" customWidth="1"/>
    <col min="474" max="474" width="12" style="1" customWidth="1"/>
    <col min="475" max="475" width="9.140625" style="1" customWidth="1"/>
    <col min="476" max="476" width="15.7109375" style="1" customWidth="1"/>
    <col min="477" max="479" width="9.140625" style="1" customWidth="1"/>
    <col min="480" max="480" width="13.85546875" style="1" customWidth="1"/>
    <col min="481" max="481" width="14" style="1" customWidth="1"/>
    <col min="482" max="482" width="9.140625" style="1" customWidth="1"/>
    <col min="483" max="483" width="14.28515625" style="1" customWidth="1"/>
    <col min="484" max="486" width="9.140625" style="1" customWidth="1"/>
    <col min="487" max="487" width="11.140625" style="1" customWidth="1"/>
    <col min="488" max="488" width="9.140625" style="1" customWidth="1"/>
    <col min="489" max="490" width="12.85546875" style="1" customWidth="1"/>
    <col min="491" max="492" width="9.140625" style="1" customWidth="1"/>
    <col min="493" max="493" width="12.28515625" style="1" customWidth="1"/>
    <col min="494" max="494" width="9.140625" style="1" customWidth="1"/>
    <col min="495" max="495" width="13.28515625" style="1" customWidth="1"/>
    <col min="496" max="496" width="9.140625" style="1" customWidth="1"/>
    <col min="497" max="497" width="12.7109375" style="1" customWidth="1"/>
    <col min="498" max="498" width="9.140625" style="1" customWidth="1"/>
    <col min="499" max="499" width="11.7109375" style="1" customWidth="1"/>
    <col min="500" max="500" width="9.140625" style="1" customWidth="1"/>
    <col min="501" max="501" width="11.140625" style="1" customWidth="1"/>
    <col min="502" max="502" width="1.28515625" style="1" customWidth="1"/>
    <col min="503" max="503" width="14.7109375" style="1" customWidth="1"/>
    <col min="504" max="505" width="9.140625" style="1" customWidth="1"/>
    <col min="506" max="506" width="13.42578125" style="1" customWidth="1"/>
    <col min="507" max="507" width="9.140625" style="1" customWidth="1"/>
    <col min="508" max="508" width="12.28515625" style="1" customWidth="1"/>
    <col min="509" max="509" width="9.140625" style="1" customWidth="1"/>
    <col min="510" max="510" width="14" style="1" customWidth="1"/>
    <col min="511" max="511" width="9.140625" style="1" customWidth="1"/>
    <col min="512" max="512" width="12.85546875" style="1" customWidth="1"/>
    <col min="513" max="513" width="9.140625" style="1" customWidth="1"/>
    <col min="514" max="514" width="13.28515625" style="1" customWidth="1"/>
    <col min="515" max="515" width="9.140625" style="1" customWidth="1"/>
    <col min="516" max="516" width="15.42578125" style="1" customWidth="1"/>
    <col min="517" max="691" width="8.85546875" style="1"/>
    <col min="692" max="692" width="8.42578125" style="1" customWidth="1"/>
    <col min="693" max="693" width="7.5703125" style="1" customWidth="1"/>
    <col min="694" max="694" width="13.85546875" style="1" customWidth="1"/>
    <col min="695" max="695" width="0.140625" style="1" customWidth="1"/>
    <col min="696" max="704" width="13.85546875" style="1" customWidth="1"/>
    <col min="705" max="705" width="10.85546875" style="1" customWidth="1"/>
    <col min="706" max="706" width="6.28515625" style="1" customWidth="1"/>
    <col min="707" max="707" width="7.5703125" style="1" customWidth="1"/>
    <col min="708" max="708" width="13.85546875" style="1" customWidth="1"/>
    <col min="709" max="709" width="9.140625" style="1" customWidth="1"/>
    <col min="710" max="710" width="13.85546875" style="1" customWidth="1"/>
    <col min="711" max="711" width="9.140625" style="1" customWidth="1"/>
    <col min="712" max="712" width="13.85546875" style="1" customWidth="1"/>
    <col min="713" max="713" width="9.140625" style="1" customWidth="1"/>
    <col min="714" max="714" width="13.85546875" style="1" customWidth="1"/>
    <col min="715" max="715" width="9.140625" style="1" customWidth="1"/>
    <col min="716" max="716" width="13.85546875" style="1" customWidth="1"/>
    <col min="717" max="717" width="9.140625" style="1" customWidth="1"/>
    <col min="718" max="718" width="1.140625" style="1" customWidth="1"/>
    <col min="719" max="721" width="9.140625" style="1" customWidth="1"/>
    <col min="722" max="722" width="13.7109375" style="1" customWidth="1"/>
    <col min="723" max="723" width="9.140625" style="1" customWidth="1"/>
    <col min="724" max="724" width="14.28515625" style="1" customWidth="1"/>
    <col min="725" max="725" width="1.5703125" style="1" customWidth="1"/>
    <col min="726" max="726" width="13.7109375" style="1" customWidth="1"/>
    <col min="727" max="727" width="9.140625" style="1" customWidth="1"/>
    <col min="728" max="728" width="11" style="1" customWidth="1"/>
    <col min="729" max="729" width="9.140625" style="1" customWidth="1"/>
    <col min="730" max="730" width="12" style="1" customWidth="1"/>
    <col min="731" max="731" width="9.140625" style="1" customWidth="1"/>
    <col min="732" max="732" width="15.7109375" style="1" customWidth="1"/>
    <col min="733" max="735" width="9.140625" style="1" customWidth="1"/>
    <col min="736" max="736" width="13.85546875" style="1" customWidth="1"/>
    <col min="737" max="737" width="14" style="1" customWidth="1"/>
    <col min="738" max="738" width="9.140625" style="1" customWidth="1"/>
    <col min="739" max="739" width="14.28515625" style="1" customWidth="1"/>
    <col min="740" max="742" width="9.140625" style="1" customWidth="1"/>
    <col min="743" max="743" width="11.140625" style="1" customWidth="1"/>
    <col min="744" max="744" width="9.140625" style="1" customWidth="1"/>
    <col min="745" max="746" width="12.85546875" style="1" customWidth="1"/>
    <col min="747" max="748" width="9.140625" style="1" customWidth="1"/>
    <col min="749" max="749" width="12.28515625" style="1" customWidth="1"/>
    <col min="750" max="750" width="9.140625" style="1" customWidth="1"/>
    <col min="751" max="751" width="13.28515625" style="1" customWidth="1"/>
    <col min="752" max="752" width="9.140625" style="1" customWidth="1"/>
    <col min="753" max="753" width="12.7109375" style="1" customWidth="1"/>
    <col min="754" max="754" width="9.140625" style="1" customWidth="1"/>
    <col min="755" max="755" width="11.7109375" style="1" customWidth="1"/>
    <col min="756" max="756" width="9.140625" style="1" customWidth="1"/>
    <col min="757" max="757" width="11.140625" style="1" customWidth="1"/>
    <col min="758" max="758" width="1.28515625" style="1" customWidth="1"/>
    <col min="759" max="759" width="14.7109375" style="1" customWidth="1"/>
    <col min="760" max="761" width="9.140625" style="1" customWidth="1"/>
    <col min="762" max="762" width="13.42578125" style="1" customWidth="1"/>
    <col min="763" max="763" width="9.140625" style="1" customWidth="1"/>
    <col min="764" max="764" width="12.28515625" style="1" customWidth="1"/>
    <col min="765" max="765" width="9.140625" style="1" customWidth="1"/>
    <col min="766" max="766" width="14" style="1" customWidth="1"/>
    <col min="767" max="767" width="9.140625" style="1" customWidth="1"/>
    <col min="768" max="768" width="12.85546875" style="1" customWidth="1"/>
    <col min="769" max="769" width="9.140625" style="1" customWidth="1"/>
    <col min="770" max="770" width="13.28515625" style="1" customWidth="1"/>
    <col min="771" max="771" width="9.140625" style="1" customWidth="1"/>
    <col min="772" max="772" width="15.42578125" style="1" customWidth="1"/>
    <col min="773" max="947" width="8.85546875" style="1"/>
    <col min="948" max="948" width="8.42578125" style="1" customWidth="1"/>
    <col min="949" max="949" width="7.5703125" style="1" customWidth="1"/>
    <col min="950" max="950" width="13.85546875" style="1" customWidth="1"/>
    <col min="951" max="951" width="0.140625" style="1" customWidth="1"/>
    <col min="952" max="960" width="13.85546875" style="1" customWidth="1"/>
    <col min="961" max="961" width="10.85546875" style="1" customWidth="1"/>
    <col min="962" max="962" width="6.28515625" style="1" customWidth="1"/>
    <col min="963" max="963" width="7.5703125" style="1" customWidth="1"/>
    <col min="964" max="964" width="13.85546875" style="1" customWidth="1"/>
    <col min="965" max="965" width="9.140625" style="1" customWidth="1"/>
    <col min="966" max="966" width="13.85546875" style="1" customWidth="1"/>
    <col min="967" max="967" width="9.140625" style="1" customWidth="1"/>
    <col min="968" max="968" width="13.85546875" style="1" customWidth="1"/>
    <col min="969" max="969" width="9.140625" style="1" customWidth="1"/>
    <col min="970" max="970" width="13.85546875" style="1" customWidth="1"/>
    <col min="971" max="971" width="9.140625" style="1" customWidth="1"/>
    <col min="972" max="972" width="13.85546875" style="1" customWidth="1"/>
    <col min="973" max="973" width="9.140625" style="1" customWidth="1"/>
    <col min="974" max="974" width="1.140625" style="1" customWidth="1"/>
    <col min="975" max="977" width="9.140625" style="1" customWidth="1"/>
    <col min="978" max="978" width="13.7109375" style="1" customWidth="1"/>
    <col min="979" max="979" width="9.140625" style="1" customWidth="1"/>
    <col min="980" max="980" width="14.28515625" style="1" customWidth="1"/>
    <col min="981" max="981" width="1.5703125" style="1" customWidth="1"/>
    <col min="982" max="982" width="13.7109375" style="1" customWidth="1"/>
    <col min="983" max="983" width="9.140625" style="1" customWidth="1"/>
    <col min="984" max="984" width="11" style="1" customWidth="1"/>
    <col min="985" max="985" width="9.140625" style="1" customWidth="1"/>
    <col min="986" max="986" width="12" style="1" customWidth="1"/>
    <col min="987" max="987" width="9.140625" style="1" customWidth="1"/>
    <col min="988" max="988" width="15.7109375" style="1" customWidth="1"/>
    <col min="989" max="991" width="9.140625" style="1" customWidth="1"/>
    <col min="992" max="992" width="13.85546875" style="1" customWidth="1"/>
    <col min="993" max="993" width="14" style="1" customWidth="1"/>
    <col min="994" max="994" width="9.140625" style="1" customWidth="1"/>
    <col min="995" max="995" width="14.28515625" style="1" customWidth="1"/>
    <col min="996" max="998" width="9.140625" style="1" customWidth="1"/>
    <col min="999" max="999" width="11.140625" style="1" customWidth="1"/>
    <col min="1000" max="1000" width="9.140625" style="1" customWidth="1"/>
    <col min="1001" max="1002" width="12.85546875" style="1" customWidth="1"/>
    <col min="1003" max="1004" width="9.140625" style="1" customWidth="1"/>
    <col min="1005" max="1005" width="12.28515625" style="1" customWidth="1"/>
    <col min="1006" max="1006" width="9.140625" style="1" customWidth="1"/>
    <col min="1007" max="1007" width="13.28515625" style="1" customWidth="1"/>
    <col min="1008" max="1008" width="9.140625" style="1" customWidth="1"/>
    <col min="1009" max="1009" width="12.7109375" style="1" customWidth="1"/>
    <col min="1010" max="1010" width="9.140625" style="1" customWidth="1"/>
    <col min="1011" max="1011" width="11.7109375" style="1" customWidth="1"/>
    <col min="1012" max="1012" width="9.140625" style="1" customWidth="1"/>
    <col min="1013" max="1013" width="11.140625" style="1" customWidth="1"/>
    <col min="1014" max="1014" width="1.28515625" style="1" customWidth="1"/>
    <col min="1015" max="1015" width="14.7109375" style="1" customWidth="1"/>
    <col min="1016" max="1017" width="9.140625" style="1" customWidth="1"/>
    <col min="1018" max="1018" width="13.42578125" style="1" customWidth="1"/>
    <col min="1019" max="1019" width="9.140625" style="1" customWidth="1"/>
    <col min="1020" max="1020" width="12.28515625" style="1" customWidth="1"/>
    <col min="1021" max="1021" width="9.140625" style="1" customWidth="1"/>
    <col min="1022" max="1022" width="14" style="1" customWidth="1"/>
    <col min="1023" max="1023" width="9.140625" style="1" customWidth="1"/>
    <col min="1024" max="1024" width="12.85546875" style="1" customWidth="1"/>
    <col min="1025" max="1025" width="9.140625" style="1" customWidth="1"/>
    <col min="1026" max="1026" width="13.28515625" style="1" customWidth="1"/>
    <col min="1027" max="1027" width="9.140625" style="1" customWidth="1"/>
    <col min="1028" max="1028" width="15.42578125" style="1" customWidth="1"/>
    <col min="1029" max="1203" width="8.85546875" style="1"/>
    <col min="1204" max="1204" width="8.42578125" style="1" customWidth="1"/>
    <col min="1205" max="1205" width="7.5703125" style="1" customWidth="1"/>
    <col min="1206" max="1206" width="13.85546875" style="1" customWidth="1"/>
    <col min="1207" max="1207" width="0.140625" style="1" customWidth="1"/>
    <col min="1208" max="1216" width="13.85546875" style="1" customWidth="1"/>
    <col min="1217" max="1217" width="10.85546875" style="1" customWidth="1"/>
    <col min="1218" max="1218" width="6.28515625" style="1" customWidth="1"/>
    <col min="1219" max="1219" width="7.5703125" style="1" customWidth="1"/>
    <col min="1220" max="1220" width="13.85546875" style="1" customWidth="1"/>
    <col min="1221" max="1221" width="9.140625" style="1" customWidth="1"/>
    <col min="1222" max="1222" width="13.85546875" style="1" customWidth="1"/>
    <col min="1223" max="1223" width="9.140625" style="1" customWidth="1"/>
    <col min="1224" max="1224" width="13.85546875" style="1" customWidth="1"/>
    <col min="1225" max="1225" width="9.140625" style="1" customWidth="1"/>
    <col min="1226" max="1226" width="13.85546875" style="1" customWidth="1"/>
    <col min="1227" max="1227" width="9.140625" style="1" customWidth="1"/>
    <col min="1228" max="1228" width="13.85546875" style="1" customWidth="1"/>
    <col min="1229" max="1229" width="9.140625" style="1" customWidth="1"/>
    <col min="1230" max="1230" width="1.140625" style="1" customWidth="1"/>
    <col min="1231" max="1233" width="9.140625" style="1" customWidth="1"/>
    <col min="1234" max="1234" width="13.7109375" style="1" customWidth="1"/>
    <col min="1235" max="1235" width="9.140625" style="1" customWidth="1"/>
    <col min="1236" max="1236" width="14.28515625" style="1" customWidth="1"/>
    <col min="1237" max="1237" width="1.5703125" style="1" customWidth="1"/>
    <col min="1238" max="1238" width="13.7109375" style="1" customWidth="1"/>
    <col min="1239" max="1239" width="9.140625" style="1" customWidth="1"/>
    <col min="1240" max="1240" width="11" style="1" customWidth="1"/>
    <col min="1241" max="1241" width="9.140625" style="1" customWidth="1"/>
    <col min="1242" max="1242" width="12" style="1" customWidth="1"/>
    <col min="1243" max="1243" width="9.140625" style="1" customWidth="1"/>
    <col min="1244" max="1244" width="15.7109375" style="1" customWidth="1"/>
    <col min="1245" max="1247" width="9.140625" style="1" customWidth="1"/>
    <col min="1248" max="1248" width="13.85546875" style="1" customWidth="1"/>
    <col min="1249" max="1249" width="14" style="1" customWidth="1"/>
    <col min="1250" max="1250" width="9.140625" style="1" customWidth="1"/>
    <col min="1251" max="1251" width="14.28515625" style="1" customWidth="1"/>
    <col min="1252" max="1254" width="9.140625" style="1" customWidth="1"/>
    <col min="1255" max="1255" width="11.140625" style="1" customWidth="1"/>
    <col min="1256" max="1256" width="9.140625" style="1" customWidth="1"/>
    <col min="1257" max="1258" width="12.85546875" style="1" customWidth="1"/>
    <col min="1259" max="1260" width="9.140625" style="1" customWidth="1"/>
    <col min="1261" max="1261" width="12.28515625" style="1" customWidth="1"/>
    <col min="1262" max="1262" width="9.140625" style="1" customWidth="1"/>
    <col min="1263" max="1263" width="13.28515625" style="1" customWidth="1"/>
    <col min="1264" max="1264" width="9.140625" style="1" customWidth="1"/>
    <col min="1265" max="1265" width="12.7109375" style="1" customWidth="1"/>
    <col min="1266" max="1266" width="9.140625" style="1" customWidth="1"/>
    <col min="1267" max="1267" width="11.7109375" style="1" customWidth="1"/>
    <col min="1268" max="1268" width="9.140625" style="1" customWidth="1"/>
    <col min="1269" max="1269" width="11.140625" style="1" customWidth="1"/>
    <col min="1270" max="1270" width="1.28515625" style="1" customWidth="1"/>
    <col min="1271" max="1271" width="14.7109375" style="1" customWidth="1"/>
    <col min="1272" max="1273" width="9.140625" style="1" customWidth="1"/>
    <col min="1274" max="1274" width="13.42578125" style="1" customWidth="1"/>
    <col min="1275" max="1275" width="9.140625" style="1" customWidth="1"/>
    <col min="1276" max="1276" width="12.28515625" style="1" customWidth="1"/>
    <col min="1277" max="1277" width="9.140625" style="1" customWidth="1"/>
    <col min="1278" max="1278" width="14" style="1" customWidth="1"/>
    <col min="1279" max="1279" width="9.140625" style="1" customWidth="1"/>
    <col min="1280" max="1280" width="12.85546875" style="1" customWidth="1"/>
    <col min="1281" max="1281" width="9.140625" style="1" customWidth="1"/>
    <col min="1282" max="1282" width="13.28515625" style="1" customWidth="1"/>
    <col min="1283" max="1283" width="9.140625" style="1" customWidth="1"/>
    <col min="1284" max="1284" width="15.42578125" style="1" customWidth="1"/>
    <col min="1285" max="1459" width="8.85546875" style="1"/>
    <col min="1460" max="1460" width="8.42578125" style="1" customWidth="1"/>
    <col min="1461" max="1461" width="7.5703125" style="1" customWidth="1"/>
    <col min="1462" max="1462" width="13.85546875" style="1" customWidth="1"/>
    <col min="1463" max="1463" width="0.140625" style="1" customWidth="1"/>
    <col min="1464" max="1472" width="13.85546875" style="1" customWidth="1"/>
    <col min="1473" max="1473" width="10.85546875" style="1" customWidth="1"/>
    <col min="1474" max="1474" width="6.28515625" style="1" customWidth="1"/>
    <col min="1475" max="1475" width="7.5703125" style="1" customWidth="1"/>
    <col min="1476" max="1476" width="13.85546875" style="1" customWidth="1"/>
    <col min="1477" max="1477" width="9.140625" style="1" customWidth="1"/>
    <col min="1478" max="1478" width="13.85546875" style="1" customWidth="1"/>
    <col min="1479" max="1479" width="9.140625" style="1" customWidth="1"/>
    <col min="1480" max="1480" width="13.85546875" style="1" customWidth="1"/>
    <col min="1481" max="1481" width="9.140625" style="1" customWidth="1"/>
    <col min="1482" max="1482" width="13.85546875" style="1" customWidth="1"/>
    <col min="1483" max="1483" width="9.140625" style="1" customWidth="1"/>
    <col min="1484" max="1484" width="13.85546875" style="1" customWidth="1"/>
    <col min="1485" max="1485" width="9.140625" style="1" customWidth="1"/>
    <col min="1486" max="1486" width="1.140625" style="1" customWidth="1"/>
    <col min="1487" max="1489" width="9.140625" style="1" customWidth="1"/>
    <col min="1490" max="1490" width="13.7109375" style="1" customWidth="1"/>
    <col min="1491" max="1491" width="9.140625" style="1" customWidth="1"/>
    <col min="1492" max="1492" width="14.28515625" style="1" customWidth="1"/>
    <col min="1493" max="1493" width="1.5703125" style="1" customWidth="1"/>
    <col min="1494" max="1494" width="13.7109375" style="1" customWidth="1"/>
    <col min="1495" max="1495" width="9.140625" style="1" customWidth="1"/>
    <col min="1496" max="1496" width="11" style="1" customWidth="1"/>
    <col min="1497" max="1497" width="9.140625" style="1" customWidth="1"/>
    <col min="1498" max="1498" width="12" style="1" customWidth="1"/>
    <col min="1499" max="1499" width="9.140625" style="1" customWidth="1"/>
    <col min="1500" max="1500" width="15.7109375" style="1" customWidth="1"/>
    <col min="1501" max="1503" width="9.140625" style="1" customWidth="1"/>
    <col min="1504" max="1504" width="13.85546875" style="1" customWidth="1"/>
    <col min="1505" max="1505" width="14" style="1" customWidth="1"/>
    <col min="1506" max="1506" width="9.140625" style="1" customWidth="1"/>
    <col min="1507" max="1507" width="14.28515625" style="1" customWidth="1"/>
    <col min="1508" max="1510" width="9.140625" style="1" customWidth="1"/>
    <col min="1511" max="1511" width="11.140625" style="1" customWidth="1"/>
    <col min="1512" max="1512" width="9.140625" style="1" customWidth="1"/>
    <col min="1513" max="1514" width="12.85546875" style="1" customWidth="1"/>
    <col min="1515" max="1516" width="9.140625" style="1" customWidth="1"/>
    <col min="1517" max="1517" width="12.28515625" style="1" customWidth="1"/>
    <col min="1518" max="1518" width="9.140625" style="1" customWidth="1"/>
    <col min="1519" max="1519" width="13.28515625" style="1" customWidth="1"/>
    <col min="1520" max="1520" width="9.140625" style="1" customWidth="1"/>
    <col min="1521" max="1521" width="12.7109375" style="1" customWidth="1"/>
    <col min="1522" max="1522" width="9.140625" style="1" customWidth="1"/>
    <col min="1523" max="1523" width="11.7109375" style="1" customWidth="1"/>
    <col min="1524" max="1524" width="9.140625" style="1" customWidth="1"/>
    <col min="1525" max="1525" width="11.140625" style="1" customWidth="1"/>
    <col min="1526" max="1526" width="1.28515625" style="1" customWidth="1"/>
    <col min="1527" max="1527" width="14.7109375" style="1" customWidth="1"/>
    <col min="1528" max="1529" width="9.140625" style="1" customWidth="1"/>
    <col min="1530" max="1530" width="13.42578125" style="1" customWidth="1"/>
    <col min="1531" max="1531" width="9.140625" style="1" customWidth="1"/>
    <col min="1532" max="1532" width="12.28515625" style="1" customWidth="1"/>
    <col min="1533" max="1533" width="9.140625" style="1" customWidth="1"/>
    <col min="1534" max="1534" width="14" style="1" customWidth="1"/>
    <col min="1535" max="1535" width="9.140625" style="1" customWidth="1"/>
    <col min="1536" max="1536" width="12.85546875" style="1" customWidth="1"/>
    <col min="1537" max="1537" width="9.140625" style="1" customWidth="1"/>
    <col min="1538" max="1538" width="13.28515625" style="1" customWidth="1"/>
    <col min="1539" max="1539" width="9.140625" style="1" customWidth="1"/>
    <col min="1540" max="1540" width="15.42578125" style="1" customWidth="1"/>
    <col min="1541" max="1715" width="8.85546875" style="1"/>
    <col min="1716" max="1716" width="8.42578125" style="1" customWidth="1"/>
    <col min="1717" max="1717" width="7.5703125" style="1" customWidth="1"/>
    <col min="1718" max="1718" width="13.85546875" style="1" customWidth="1"/>
    <col min="1719" max="1719" width="0.140625" style="1" customWidth="1"/>
    <col min="1720" max="1728" width="13.85546875" style="1" customWidth="1"/>
    <col min="1729" max="1729" width="10.85546875" style="1" customWidth="1"/>
    <col min="1730" max="1730" width="6.28515625" style="1" customWidth="1"/>
    <col min="1731" max="1731" width="7.5703125" style="1" customWidth="1"/>
    <col min="1732" max="1732" width="13.85546875" style="1" customWidth="1"/>
    <col min="1733" max="1733" width="9.140625" style="1" customWidth="1"/>
    <col min="1734" max="1734" width="13.85546875" style="1" customWidth="1"/>
    <col min="1735" max="1735" width="9.140625" style="1" customWidth="1"/>
    <col min="1736" max="1736" width="13.85546875" style="1" customWidth="1"/>
    <col min="1737" max="1737" width="9.140625" style="1" customWidth="1"/>
    <col min="1738" max="1738" width="13.85546875" style="1" customWidth="1"/>
    <col min="1739" max="1739" width="9.140625" style="1" customWidth="1"/>
    <col min="1740" max="1740" width="13.85546875" style="1" customWidth="1"/>
    <col min="1741" max="1741" width="9.140625" style="1" customWidth="1"/>
    <col min="1742" max="1742" width="1.140625" style="1" customWidth="1"/>
    <col min="1743" max="1745" width="9.140625" style="1" customWidth="1"/>
    <col min="1746" max="1746" width="13.7109375" style="1" customWidth="1"/>
    <col min="1747" max="1747" width="9.140625" style="1" customWidth="1"/>
    <col min="1748" max="1748" width="14.28515625" style="1" customWidth="1"/>
    <col min="1749" max="1749" width="1.5703125" style="1" customWidth="1"/>
    <col min="1750" max="1750" width="13.7109375" style="1" customWidth="1"/>
    <col min="1751" max="1751" width="9.140625" style="1" customWidth="1"/>
    <col min="1752" max="1752" width="11" style="1" customWidth="1"/>
    <col min="1753" max="1753" width="9.140625" style="1" customWidth="1"/>
    <col min="1754" max="1754" width="12" style="1" customWidth="1"/>
    <col min="1755" max="1755" width="9.140625" style="1" customWidth="1"/>
    <col min="1756" max="1756" width="15.7109375" style="1" customWidth="1"/>
    <col min="1757" max="1759" width="9.140625" style="1" customWidth="1"/>
    <col min="1760" max="1760" width="13.85546875" style="1" customWidth="1"/>
    <col min="1761" max="1761" width="14" style="1" customWidth="1"/>
    <col min="1762" max="1762" width="9.140625" style="1" customWidth="1"/>
    <col min="1763" max="1763" width="14.28515625" style="1" customWidth="1"/>
    <col min="1764" max="1766" width="9.140625" style="1" customWidth="1"/>
    <col min="1767" max="1767" width="11.140625" style="1" customWidth="1"/>
    <col min="1768" max="1768" width="9.140625" style="1" customWidth="1"/>
    <col min="1769" max="1770" width="12.85546875" style="1" customWidth="1"/>
    <col min="1771" max="1772" width="9.140625" style="1" customWidth="1"/>
    <col min="1773" max="1773" width="12.28515625" style="1" customWidth="1"/>
    <col min="1774" max="1774" width="9.140625" style="1" customWidth="1"/>
    <col min="1775" max="1775" width="13.28515625" style="1" customWidth="1"/>
    <col min="1776" max="1776" width="9.140625" style="1" customWidth="1"/>
    <col min="1777" max="1777" width="12.7109375" style="1" customWidth="1"/>
    <col min="1778" max="1778" width="9.140625" style="1" customWidth="1"/>
    <col min="1779" max="1779" width="11.7109375" style="1" customWidth="1"/>
    <col min="1780" max="1780" width="9.140625" style="1" customWidth="1"/>
    <col min="1781" max="1781" width="11.140625" style="1" customWidth="1"/>
    <col min="1782" max="1782" width="1.28515625" style="1" customWidth="1"/>
    <col min="1783" max="1783" width="14.7109375" style="1" customWidth="1"/>
    <col min="1784" max="1785" width="9.140625" style="1" customWidth="1"/>
    <col min="1786" max="1786" width="13.42578125" style="1" customWidth="1"/>
    <col min="1787" max="1787" width="9.140625" style="1" customWidth="1"/>
    <col min="1788" max="1788" width="12.28515625" style="1" customWidth="1"/>
    <col min="1789" max="1789" width="9.140625" style="1" customWidth="1"/>
    <col min="1790" max="1790" width="14" style="1" customWidth="1"/>
    <col min="1791" max="1791" width="9.140625" style="1" customWidth="1"/>
    <col min="1792" max="1792" width="12.85546875" style="1" customWidth="1"/>
    <col min="1793" max="1793" width="9.140625" style="1" customWidth="1"/>
    <col min="1794" max="1794" width="13.28515625" style="1" customWidth="1"/>
    <col min="1795" max="1795" width="9.140625" style="1" customWidth="1"/>
    <col min="1796" max="1796" width="15.42578125" style="1" customWidth="1"/>
    <col min="1797" max="1971" width="8.85546875" style="1"/>
    <col min="1972" max="1972" width="8.42578125" style="1" customWidth="1"/>
    <col min="1973" max="1973" width="7.5703125" style="1" customWidth="1"/>
    <col min="1974" max="1974" width="13.85546875" style="1" customWidth="1"/>
    <col min="1975" max="1975" width="0.140625" style="1" customWidth="1"/>
    <col min="1976" max="1984" width="13.85546875" style="1" customWidth="1"/>
    <col min="1985" max="1985" width="10.85546875" style="1" customWidth="1"/>
    <col min="1986" max="1986" width="6.28515625" style="1" customWidth="1"/>
    <col min="1987" max="1987" width="7.5703125" style="1" customWidth="1"/>
    <col min="1988" max="1988" width="13.85546875" style="1" customWidth="1"/>
    <col min="1989" max="1989" width="9.140625" style="1" customWidth="1"/>
    <col min="1990" max="1990" width="13.85546875" style="1" customWidth="1"/>
    <col min="1991" max="1991" width="9.140625" style="1" customWidth="1"/>
    <col min="1992" max="1992" width="13.85546875" style="1" customWidth="1"/>
    <col min="1993" max="1993" width="9.140625" style="1" customWidth="1"/>
    <col min="1994" max="1994" width="13.85546875" style="1" customWidth="1"/>
    <col min="1995" max="1995" width="9.140625" style="1" customWidth="1"/>
    <col min="1996" max="1996" width="13.85546875" style="1" customWidth="1"/>
    <col min="1997" max="1997" width="9.140625" style="1" customWidth="1"/>
    <col min="1998" max="1998" width="1.140625" style="1" customWidth="1"/>
    <col min="1999" max="2001" width="9.140625" style="1" customWidth="1"/>
    <col min="2002" max="2002" width="13.7109375" style="1" customWidth="1"/>
    <col min="2003" max="2003" width="9.140625" style="1" customWidth="1"/>
    <col min="2004" max="2004" width="14.28515625" style="1" customWidth="1"/>
    <col min="2005" max="2005" width="1.5703125" style="1" customWidth="1"/>
    <col min="2006" max="2006" width="13.7109375" style="1" customWidth="1"/>
    <col min="2007" max="2007" width="9.140625" style="1" customWidth="1"/>
    <col min="2008" max="2008" width="11" style="1" customWidth="1"/>
    <col min="2009" max="2009" width="9.140625" style="1" customWidth="1"/>
    <col min="2010" max="2010" width="12" style="1" customWidth="1"/>
    <col min="2011" max="2011" width="9.140625" style="1" customWidth="1"/>
    <col min="2012" max="2012" width="15.7109375" style="1" customWidth="1"/>
    <col min="2013" max="2015" width="9.140625" style="1" customWidth="1"/>
    <col min="2016" max="2016" width="13.85546875" style="1" customWidth="1"/>
    <col min="2017" max="2017" width="14" style="1" customWidth="1"/>
    <col min="2018" max="2018" width="9.140625" style="1" customWidth="1"/>
    <col min="2019" max="2019" width="14.28515625" style="1" customWidth="1"/>
    <col min="2020" max="2022" width="9.140625" style="1" customWidth="1"/>
    <col min="2023" max="2023" width="11.140625" style="1" customWidth="1"/>
    <col min="2024" max="2024" width="9.140625" style="1" customWidth="1"/>
    <col min="2025" max="2026" width="12.85546875" style="1" customWidth="1"/>
    <col min="2027" max="2028" width="9.140625" style="1" customWidth="1"/>
    <col min="2029" max="2029" width="12.28515625" style="1" customWidth="1"/>
    <col min="2030" max="2030" width="9.140625" style="1" customWidth="1"/>
    <col min="2031" max="2031" width="13.28515625" style="1" customWidth="1"/>
    <col min="2032" max="2032" width="9.140625" style="1" customWidth="1"/>
    <col min="2033" max="2033" width="12.7109375" style="1" customWidth="1"/>
    <col min="2034" max="2034" width="9.140625" style="1" customWidth="1"/>
    <col min="2035" max="2035" width="11.7109375" style="1" customWidth="1"/>
    <col min="2036" max="2036" width="9.140625" style="1" customWidth="1"/>
    <col min="2037" max="2037" width="11.140625" style="1" customWidth="1"/>
    <col min="2038" max="2038" width="1.28515625" style="1" customWidth="1"/>
    <col min="2039" max="2039" width="14.7109375" style="1" customWidth="1"/>
    <col min="2040" max="2041" width="9.140625" style="1" customWidth="1"/>
    <col min="2042" max="2042" width="13.42578125" style="1" customWidth="1"/>
    <col min="2043" max="2043" width="9.140625" style="1" customWidth="1"/>
    <col min="2044" max="2044" width="12.28515625" style="1" customWidth="1"/>
    <col min="2045" max="2045" width="9.140625" style="1" customWidth="1"/>
    <col min="2046" max="2046" width="14" style="1" customWidth="1"/>
    <col min="2047" max="2047" width="9.140625" style="1" customWidth="1"/>
    <col min="2048" max="2048" width="12.85546875" style="1" customWidth="1"/>
    <col min="2049" max="2049" width="9.140625" style="1" customWidth="1"/>
    <col min="2050" max="2050" width="13.28515625" style="1" customWidth="1"/>
    <col min="2051" max="2051" width="9.140625" style="1" customWidth="1"/>
    <col min="2052" max="2052" width="15.42578125" style="1" customWidth="1"/>
    <col min="2053" max="2227" width="8.85546875" style="1"/>
    <col min="2228" max="2228" width="8.42578125" style="1" customWidth="1"/>
    <col min="2229" max="2229" width="7.5703125" style="1" customWidth="1"/>
    <col min="2230" max="2230" width="13.85546875" style="1" customWidth="1"/>
    <col min="2231" max="2231" width="0.140625" style="1" customWidth="1"/>
    <col min="2232" max="2240" width="13.85546875" style="1" customWidth="1"/>
    <col min="2241" max="2241" width="10.85546875" style="1" customWidth="1"/>
    <col min="2242" max="2242" width="6.28515625" style="1" customWidth="1"/>
    <col min="2243" max="2243" width="7.5703125" style="1" customWidth="1"/>
    <col min="2244" max="2244" width="13.85546875" style="1" customWidth="1"/>
    <col min="2245" max="2245" width="9.140625" style="1" customWidth="1"/>
    <col min="2246" max="2246" width="13.85546875" style="1" customWidth="1"/>
    <col min="2247" max="2247" width="9.140625" style="1" customWidth="1"/>
    <col min="2248" max="2248" width="13.85546875" style="1" customWidth="1"/>
    <col min="2249" max="2249" width="9.140625" style="1" customWidth="1"/>
    <col min="2250" max="2250" width="13.85546875" style="1" customWidth="1"/>
    <col min="2251" max="2251" width="9.140625" style="1" customWidth="1"/>
    <col min="2252" max="2252" width="13.85546875" style="1" customWidth="1"/>
    <col min="2253" max="2253" width="9.140625" style="1" customWidth="1"/>
    <col min="2254" max="2254" width="1.140625" style="1" customWidth="1"/>
    <col min="2255" max="2257" width="9.140625" style="1" customWidth="1"/>
    <col min="2258" max="2258" width="13.7109375" style="1" customWidth="1"/>
    <col min="2259" max="2259" width="9.140625" style="1" customWidth="1"/>
    <col min="2260" max="2260" width="14.28515625" style="1" customWidth="1"/>
    <col min="2261" max="2261" width="1.5703125" style="1" customWidth="1"/>
    <col min="2262" max="2262" width="13.7109375" style="1" customWidth="1"/>
    <col min="2263" max="2263" width="9.140625" style="1" customWidth="1"/>
    <col min="2264" max="2264" width="11" style="1" customWidth="1"/>
    <col min="2265" max="2265" width="9.140625" style="1" customWidth="1"/>
    <col min="2266" max="2266" width="12" style="1" customWidth="1"/>
    <col min="2267" max="2267" width="9.140625" style="1" customWidth="1"/>
    <col min="2268" max="2268" width="15.7109375" style="1" customWidth="1"/>
    <col min="2269" max="2271" width="9.140625" style="1" customWidth="1"/>
    <col min="2272" max="2272" width="13.85546875" style="1" customWidth="1"/>
    <col min="2273" max="2273" width="14" style="1" customWidth="1"/>
    <col min="2274" max="2274" width="9.140625" style="1" customWidth="1"/>
    <col min="2275" max="2275" width="14.28515625" style="1" customWidth="1"/>
    <col min="2276" max="2278" width="9.140625" style="1" customWidth="1"/>
    <col min="2279" max="2279" width="11.140625" style="1" customWidth="1"/>
    <col min="2280" max="2280" width="9.140625" style="1" customWidth="1"/>
    <col min="2281" max="2282" width="12.85546875" style="1" customWidth="1"/>
    <col min="2283" max="2284" width="9.140625" style="1" customWidth="1"/>
    <col min="2285" max="2285" width="12.28515625" style="1" customWidth="1"/>
    <col min="2286" max="2286" width="9.140625" style="1" customWidth="1"/>
    <col min="2287" max="2287" width="13.28515625" style="1" customWidth="1"/>
    <col min="2288" max="2288" width="9.140625" style="1" customWidth="1"/>
    <col min="2289" max="2289" width="12.7109375" style="1" customWidth="1"/>
    <col min="2290" max="2290" width="9.140625" style="1" customWidth="1"/>
    <col min="2291" max="2291" width="11.7109375" style="1" customWidth="1"/>
    <col min="2292" max="2292" width="9.140625" style="1" customWidth="1"/>
    <col min="2293" max="2293" width="11.140625" style="1" customWidth="1"/>
    <col min="2294" max="2294" width="1.28515625" style="1" customWidth="1"/>
    <col min="2295" max="2295" width="14.7109375" style="1" customWidth="1"/>
    <col min="2296" max="2297" width="9.140625" style="1" customWidth="1"/>
    <col min="2298" max="2298" width="13.42578125" style="1" customWidth="1"/>
    <col min="2299" max="2299" width="9.140625" style="1" customWidth="1"/>
    <col min="2300" max="2300" width="12.28515625" style="1" customWidth="1"/>
    <col min="2301" max="2301" width="9.140625" style="1" customWidth="1"/>
    <col min="2302" max="2302" width="14" style="1" customWidth="1"/>
    <col min="2303" max="2303" width="9.140625" style="1" customWidth="1"/>
    <col min="2304" max="2304" width="12.85546875" style="1" customWidth="1"/>
    <col min="2305" max="2305" width="9.140625" style="1" customWidth="1"/>
    <col min="2306" max="2306" width="13.28515625" style="1" customWidth="1"/>
    <col min="2307" max="2307" width="9.140625" style="1" customWidth="1"/>
    <col min="2308" max="2308" width="15.42578125" style="1" customWidth="1"/>
    <col min="2309" max="2483" width="8.85546875" style="1"/>
    <col min="2484" max="2484" width="8.42578125" style="1" customWidth="1"/>
    <col min="2485" max="2485" width="7.5703125" style="1" customWidth="1"/>
    <col min="2486" max="2486" width="13.85546875" style="1" customWidth="1"/>
    <col min="2487" max="2487" width="0.140625" style="1" customWidth="1"/>
    <col min="2488" max="2496" width="13.85546875" style="1" customWidth="1"/>
    <col min="2497" max="2497" width="10.85546875" style="1" customWidth="1"/>
    <col min="2498" max="2498" width="6.28515625" style="1" customWidth="1"/>
    <col min="2499" max="2499" width="7.5703125" style="1" customWidth="1"/>
    <col min="2500" max="2500" width="13.85546875" style="1" customWidth="1"/>
    <col min="2501" max="2501" width="9.140625" style="1" customWidth="1"/>
    <col min="2502" max="2502" width="13.85546875" style="1" customWidth="1"/>
    <col min="2503" max="2503" width="9.140625" style="1" customWidth="1"/>
    <col min="2504" max="2504" width="13.85546875" style="1" customWidth="1"/>
    <col min="2505" max="2505" width="9.140625" style="1" customWidth="1"/>
    <col min="2506" max="2506" width="13.85546875" style="1" customWidth="1"/>
    <col min="2507" max="2507" width="9.140625" style="1" customWidth="1"/>
    <col min="2508" max="2508" width="13.85546875" style="1" customWidth="1"/>
    <col min="2509" max="2509" width="9.140625" style="1" customWidth="1"/>
    <col min="2510" max="2510" width="1.140625" style="1" customWidth="1"/>
    <col min="2511" max="2513" width="9.140625" style="1" customWidth="1"/>
    <col min="2514" max="2514" width="13.7109375" style="1" customWidth="1"/>
    <col min="2515" max="2515" width="9.140625" style="1" customWidth="1"/>
    <col min="2516" max="2516" width="14.28515625" style="1" customWidth="1"/>
    <col min="2517" max="2517" width="1.5703125" style="1" customWidth="1"/>
    <col min="2518" max="2518" width="13.7109375" style="1" customWidth="1"/>
    <col min="2519" max="2519" width="9.140625" style="1" customWidth="1"/>
    <col min="2520" max="2520" width="11" style="1" customWidth="1"/>
    <col min="2521" max="2521" width="9.140625" style="1" customWidth="1"/>
    <col min="2522" max="2522" width="12" style="1" customWidth="1"/>
    <col min="2523" max="2523" width="9.140625" style="1" customWidth="1"/>
    <col min="2524" max="2524" width="15.7109375" style="1" customWidth="1"/>
    <col min="2525" max="2527" width="9.140625" style="1" customWidth="1"/>
    <col min="2528" max="2528" width="13.85546875" style="1" customWidth="1"/>
    <col min="2529" max="2529" width="14" style="1" customWidth="1"/>
    <col min="2530" max="2530" width="9.140625" style="1" customWidth="1"/>
    <col min="2531" max="2531" width="14.28515625" style="1" customWidth="1"/>
    <col min="2532" max="2534" width="9.140625" style="1" customWidth="1"/>
    <col min="2535" max="2535" width="11.140625" style="1" customWidth="1"/>
    <col min="2536" max="2536" width="9.140625" style="1" customWidth="1"/>
    <col min="2537" max="2538" width="12.85546875" style="1" customWidth="1"/>
    <col min="2539" max="2540" width="9.140625" style="1" customWidth="1"/>
    <col min="2541" max="2541" width="12.28515625" style="1" customWidth="1"/>
    <col min="2542" max="2542" width="9.140625" style="1" customWidth="1"/>
    <col min="2543" max="2543" width="13.28515625" style="1" customWidth="1"/>
    <col min="2544" max="2544" width="9.140625" style="1" customWidth="1"/>
    <col min="2545" max="2545" width="12.7109375" style="1" customWidth="1"/>
    <col min="2546" max="2546" width="9.140625" style="1" customWidth="1"/>
    <col min="2547" max="2547" width="11.7109375" style="1" customWidth="1"/>
    <col min="2548" max="2548" width="9.140625" style="1" customWidth="1"/>
    <col min="2549" max="2549" width="11.140625" style="1" customWidth="1"/>
    <col min="2550" max="2550" width="1.28515625" style="1" customWidth="1"/>
    <col min="2551" max="2551" width="14.7109375" style="1" customWidth="1"/>
    <col min="2552" max="2553" width="9.140625" style="1" customWidth="1"/>
    <col min="2554" max="2554" width="13.42578125" style="1" customWidth="1"/>
    <col min="2555" max="2555" width="9.140625" style="1" customWidth="1"/>
    <col min="2556" max="2556" width="12.28515625" style="1" customWidth="1"/>
    <col min="2557" max="2557" width="9.140625" style="1" customWidth="1"/>
    <col min="2558" max="2558" width="14" style="1" customWidth="1"/>
    <col min="2559" max="2559" width="9.140625" style="1" customWidth="1"/>
    <col min="2560" max="2560" width="12.85546875" style="1" customWidth="1"/>
    <col min="2561" max="2561" width="9.140625" style="1" customWidth="1"/>
    <col min="2562" max="2562" width="13.28515625" style="1" customWidth="1"/>
    <col min="2563" max="2563" width="9.140625" style="1" customWidth="1"/>
    <col min="2564" max="2564" width="15.42578125" style="1" customWidth="1"/>
    <col min="2565" max="2739" width="8.85546875" style="1"/>
    <col min="2740" max="2740" width="8.42578125" style="1" customWidth="1"/>
    <col min="2741" max="2741" width="7.5703125" style="1" customWidth="1"/>
    <col min="2742" max="2742" width="13.85546875" style="1" customWidth="1"/>
    <col min="2743" max="2743" width="0.140625" style="1" customWidth="1"/>
    <col min="2744" max="2752" width="13.85546875" style="1" customWidth="1"/>
    <col min="2753" max="2753" width="10.85546875" style="1" customWidth="1"/>
    <col min="2754" max="2754" width="6.28515625" style="1" customWidth="1"/>
    <col min="2755" max="2755" width="7.5703125" style="1" customWidth="1"/>
    <col min="2756" max="2756" width="13.85546875" style="1" customWidth="1"/>
    <col min="2757" max="2757" width="9.140625" style="1" customWidth="1"/>
    <col min="2758" max="2758" width="13.85546875" style="1" customWidth="1"/>
    <col min="2759" max="2759" width="9.140625" style="1" customWidth="1"/>
    <col min="2760" max="2760" width="13.85546875" style="1" customWidth="1"/>
    <col min="2761" max="2761" width="9.140625" style="1" customWidth="1"/>
    <col min="2762" max="2762" width="13.85546875" style="1" customWidth="1"/>
    <col min="2763" max="2763" width="9.140625" style="1" customWidth="1"/>
    <col min="2764" max="2764" width="13.85546875" style="1" customWidth="1"/>
    <col min="2765" max="2765" width="9.140625" style="1" customWidth="1"/>
    <col min="2766" max="2766" width="1.140625" style="1" customWidth="1"/>
    <col min="2767" max="2769" width="9.140625" style="1" customWidth="1"/>
    <col min="2770" max="2770" width="13.7109375" style="1" customWidth="1"/>
    <col min="2771" max="2771" width="9.140625" style="1" customWidth="1"/>
    <col min="2772" max="2772" width="14.28515625" style="1" customWidth="1"/>
    <col min="2773" max="2773" width="1.5703125" style="1" customWidth="1"/>
    <col min="2774" max="2774" width="13.7109375" style="1" customWidth="1"/>
    <col min="2775" max="2775" width="9.140625" style="1" customWidth="1"/>
    <col min="2776" max="2776" width="11" style="1" customWidth="1"/>
    <col min="2777" max="2777" width="9.140625" style="1" customWidth="1"/>
    <col min="2778" max="2778" width="12" style="1" customWidth="1"/>
    <col min="2779" max="2779" width="9.140625" style="1" customWidth="1"/>
    <col min="2780" max="2780" width="15.7109375" style="1" customWidth="1"/>
    <col min="2781" max="2783" width="9.140625" style="1" customWidth="1"/>
    <col min="2784" max="2784" width="13.85546875" style="1" customWidth="1"/>
    <col min="2785" max="2785" width="14" style="1" customWidth="1"/>
    <col min="2786" max="2786" width="9.140625" style="1" customWidth="1"/>
    <col min="2787" max="2787" width="14.28515625" style="1" customWidth="1"/>
    <col min="2788" max="2790" width="9.140625" style="1" customWidth="1"/>
    <col min="2791" max="2791" width="11.140625" style="1" customWidth="1"/>
    <col min="2792" max="2792" width="9.140625" style="1" customWidth="1"/>
    <col min="2793" max="2794" width="12.85546875" style="1" customWidth="1"/>
    <col min="2795" max="2796" width="9.140625" style="1" customWidth="1"/>
    <col min="2797" max="2797" width="12.28515625" style="1" customWidth="1"/>
    <col min="2798" max="2798" width="9.140625" style="1" customWidth="1"/>
    <col min="2799" max="2799" width="13.28515625" style="1" customWidth="1"/>
    <col min="2800" max="2800" width="9.140625" style="1" customWidth="1"/>
    <col min="2801" max="2801" width="12.7109375" style="1" customWidth="1"/>
    <col min="2802" max="2802" width="9.140625" style="1" customWidth="1"/>
    <col min="2803" max="2803" width="11.7109375" style="1" customWidth="1"/>
    <col min="2804" max="2804" width="9.140625" style="1" customWidth="1"/>
    <col min="2805" max="2805" width="11.140625" style="1" customWidth="1"/>
    <col min="2806" max="2806" width="1.28515625" style="1" customWidth="1"/>
    <col min="2807" max="2807" width="14.7109375" style="1" customWidth="1"/>
    <col min="2808" max="2809" width="9.140625" style="1" customWidth="1"/>
    <col min="2810" max="2810" width="13.42578125" style="1" customWidth="1"/>
    <col min="2811" max="2811" width="9.140625" style="1" customWidth="1"/>
    <col min="2812" max="2812" width="12.28515625" style="1" customWidth="1"/>
    <col min="2813" max="2813" width="9.140625" style="1" customWidth="1"/>
    <col min="2814" max="2814" width="14" style="1" customWidth="1"/>
    <col min="2815" max="2815" width="9.140625" style="1" customWidth="1"/>
    <col min="2816" max="2816" width="12.85546875" style="1" customWidth="1"/>
    <col min="2817" max="2817" width="9.140625" style="1" customWidth="1"/>
    <col min="2818" max="2818" width="13.28515625" style="1" customWidth="1"/>
    <col min="2819" max="2819" width="9.140625" style="1" customWidth="1"/>
    <col min="2820" max="2820" width="15.42578125" style="1" customWidth="1"/>
    <col min="2821" max="2995" width="8.85546875" style="1"/>
    <col min="2996" max="2996" width="8.42578125" style="1" customWidth="1"/>
    <col min="2997" max="2997" width="7.5703125" style="1" customWidth="1"/>
    <col min="2998" max="2998" width="13.85546875" style="1" customWidth="1"/>
    <col min="2999" max="2999" width="0.140625" style="1" customWidth="1"/>
    <col min="3000" max="3008" width="13.85546875" style="1" customWidth="1"/>
    <col min="3009" max="3009" width="10.85546875" style="1" customWidth="1"/>
    <col min="3010" max="3010" width="6.28515625" style="1" customWidth="1"/>
    <col min="3011" max="3011" width="7.5703125" style="1" customWidth="1"/>
    <col min="3012" max="3012" width="13.85546875" style="1" customWidth="1"/>
    <col min="3013" max="3013" width="9.140625" style="1" customWidth="1"/>
    <col min="3014" max="3014" width="13.85546875" style="1" customWidth="1"/>
    <col min="3015" max="3015" width="9.140625" style="1" customWidth="1"/>
    <col min="3016" max="3016" width="13.85546875" style="1" customWidth="1"/>
    <col min="3017" max="3017" width="9.140625" style="1" customWidth="1"/>
    <col min="3018" max="3018" width="13.85546875" style="1" customWidth="1"/>
    <col min="3019" max="3019" width="9.140625" style="1" customWidth="1"/>
    <col min="3020" max="3020" width="13.85546875" style="1" customWidth="1"/>
    <col min="3021" max="3021" width="9.140625" style="1" customWidth="1"/>
    <col min="3022" max="3022" width="1.140625" style="1" customWidth="1"/>
    <col min="3023" max="3025" width="9.140625" style="1" customWidth="1"/>
    <col min="3026" max="3026" width="13.7109375" style="1" customWidth="1"/>
    <col min="3027" max="3027" width="9.140625" style="1" customWidth="1"/>
    <col min="3028" max="3028" width="14.28515625" style="1" customWidth="1"/>
    <col min="3029" max="3029" width="1.5703125" style="1" customWidth="1"/>
    <col min="3030" max="3030" width="13.7109375" style="1" customWidth="1"/>
    <col min="3031" max="3031" width="9.140625" style="1" customWidth="1"/>
    <col min="3032" max="3032" width="11" style="1" customWidth="1"/>
    <col min="3033" max="3033" width="9.140625" style="1" customWidth="1"/>
    <col min="3034" max="3034" width="12" style="1" customWidth="1"/>
    <col min="3035" max="3035" width="9.140625" style="1" customWidth="1"/>
    <col min="3036" max="3036" width="15.7109375" style="1" customWidth="1"/>
    <col min="3037" max="3039" width="9.140625" style="1" customWidth="1"/>
    <col min="3040" max="3040" width="13.85546875" style="1" customWidth="1"/>
    <col min="3041" max="3041" width="14" style="1" customWidth="1"/>
    <col min="3042" max="3042" width="9.140625" style="1" customWidth="1"/>
    <col min="3043" max="3043" width="14.28515625" style="1" customWidth="1"/>
    <col min="3044" max="3046" width="9.140625" style="1" customWidth="1"/>
    <col min="3047" max="3047" width="11.140625" style="1" customWidth="1"/>
    <col min="3048" max="3048" width="9.140625" style="1" customWidth="1"/>
    <col min="3049" max="3050" width="12.85546875" style="1" customWidth="1"/>
    <col min="3051" max="3052" width="9.140625" style="1" customWidth="1"/>
    <col min="3053" max="3053" width="12.28515625" style="1" customWidth="1"/>
    <col min="3054" max="3054" width="9.140625" style="1" customWidth="1"/>
    <col min="3055" max="3055" width="13.28515625" style="1" customWidth="1"/>
    <col min="3056" max="3056" width="9.140625" style="1" customWidth="1"/>
    <col min="3057" max="3057" width="12.7109375" style="1" customWidth="1"/>
    <col min="3058" max="3058" width="9.140625" style="1" customWidth="1"/>
    <col min="3059" max="3059" width="11.7109375" style="1" customWidth="1"/>
    <col min="3060" max="3060" width="9.140625" style="1" customWidth="1"/>
    <col min="3061" max="3061" width="11.140625" style="1" customWidth="1"/>
    <col min="3062" max="3062" width="1.28515625" style="1" customWidth="1"/>
    <col min="3063" max="3063" width="14.7109375" style="1" customWidth="1"/>
    <col min="3064" max="3065" width="9.140625" style="1" customWidth="1"/>
    <col min="3066" max="3066" width="13.42578125" style="1" customWidth="1"/>
    <col min="3067" max="3067" width="9.140625" style="1" customWidth="1"/>
    <col min="3068" max="3068" width="12.28515625" style="1" customWidth="1"/>
    <col min="3069" max="3069" width="9.140625" style="1" customWidth="1"/>
    <col min="3070" max="3070" width="14" style="1" customWidth="1"/>
    <col min="3071" max="3071" width="9.140625" style="1" customWidth="1"/>
    <col min="3072" max="3072" width="12.85546875" style="1" customWidth="1"/>
    <col min="3073" max="3073" width="9.140625" style="1" customWidth="1"/>
    <col min="3074" max="3074" width="13.28515625" style="1" customWidth="1"/>
    <col min="3075" max="3075" width="9.140625" style="1" customWidth="1"/>
    <col min="3076" max="3076" width="15.42578125" style="1" customWidth="1"/>
    <col min="3077" max="3251" width="8.85546875" style="1"/>
    <col min="3252" max="3252" width="8.42578125" style="1" customWidth="1"/>
    <col min="3253" max="3253" width="7.5703125" style="1" customWidth="1"/>
    <col min="3254" max="3254" width="13.85546875" style="1" customWidth="1"/>
    <col min="3255" max="3255" width="0.140625" style="1" customWidth="1"/>
    <col min="3256" max="3264" width="13.85546875" style="1" customWidth="1"/>
    <col min="3265" max="3265" width="10.85546875" style="1" customWidth="1"/>
    <col min="3266" max="3266" width="6.28515625" style="1" customWidth="1"/>
    <col min="3267" max="3267" width="7.5703125" style="1" customWidth="1"/>
    <col min="3268" max="3268" width="13.85546875" style="1" customWidth="1"/>
    <col min="3269" max="3269" width="9.140625" style="1" customWidth="1"/>
    <col min="3270" max="3270" width="13.85546875" style="1" customWidth="1"/>
    <col min="3271" max="3271" width="9.140625" style="1" customWidth="1"/>
    <col min="3272" max="3272" width="13.85546875" style="1" customWidth="1"/>
    <col min="3273" max="3273" width="9.140625" style="1" customWidth="1"/>
    <col min="3274" max="3274" width="13.85546875" style="1" customWidth="1"/>
    <col min="3275" max="3275" width="9.140625" style="1" customWidth="1"/>
    <col min="3276" max="3276" width="13.85546875" style="1" customWidth="1"/>
    <col min="3277" max="3277" width="9.140625" style="1" customWidth="1"/>
    <col min="3278" max="3278" width="1.140625" style="1" customWidth="1"/>
    <col min="3279" max="3281" width="9.140625" style="1" customWidth="1"/>
    <col min="3282" max="3282" width="13.7109375" style="1" customWidth="1"/>
    <col min="3283" max="3283" width="9.140625" style="1" customWidth="1"/>
    <col min="3284" max="3284" width="14.28515625" style="1" customWidth="1"/>
    <col min="3285" max="3285" width="1.5703125" style="1" customWidth="1"/>
    <col min="3286" max="3286" width="13.7109375" style="1" customWidth="1"/>
    <col min="3287" max="3287" width="9.140625" style="1" customWidth="1"/>
    <col min="3288" max="3288" width="11" style="1" customWidth="1"/>
    <col min="3289" max="3289" width="9.140625" style="1" customWidth="1"/>
    <col min="3290" max="3290" width="12" style="1" customWidth="1"/>
    <col min="3291" max="3291" width="9.140625" style="1" customWidth="1"/>
    <col min="3292" max="3292" width="15.7109375" style="1" customWidth="1"/>
    <col min="3293" max="3295" width="9.140625" style="1" customWidth="1"/>
    <col min="3296" max="3296" width="13.85546875" style="1" customWidth="1"/>
    <col min="3297" max="3297" width="14" style="1" customWidth="1"/>
    <col min="3298" max="3298" width="9.140625" style="1" customWidth="1"/>
    <col min="3299" max="3299" width="14.28515625" style="1" customWidth="1"/>
    <col min="3300" max="3302" width="9.140625" style="1" customWidth="1"/>
    <col min="3303" max="3303" width="11.140625" style="1" customWidth="1"/>
    <col min="3304" max="3304" width="9.140625" style="1" customWidth="1"/>
    <col min="3305" max="3306" width="12.85546875" style="1" customWidth="1"/>
    <col min="3307" max="3308" width="9.140625" style="1" customWidth="1"/>
    <col min="3309" max="3309" width="12.28515625" style="1" customWidth="1"/>
    <col min="3310" max="3310" width="9.140625" style="1" customWidth="1"/>
    <col min="3311" max="3311" width="13.28515625" style="1" customWidth="1"/>
    <col min="3312" max="3312" width="9.140625" style="1" customWidth="1"/>
    <col min="3313" max="3313" width="12.7109375" style="1" customWidth="1"/>
    <col min="3314" max="3314" width="9.140625" style="1" customWidth="1"/>
    <col min="3315" max="3315" width="11.7109375" style="1" customWidth="1"/>
    <col min="3316" max="3316" width="9.140625" style="1" customWidth="1"/>
    <col min="3317" max="3317" width="11.140625" style="1" customWidth="1"/>
    <col min="3318" max="3318" width="1.28515625" style="1" customWidth="1"/>
    <col min="3319" max="3319" width="14.7109375" style="1" customWidth="1"/>
    <col min="3320" max="3321" width="9.140625" style="1" customWidth="1"/>
    <col min="3322" max="3322" width="13.42578125" style="1" customWidth="1"/>
    <col min="3323" max="3323" width="9.140625" style="1" customWidth="1"/>
    <col min="3324" max="3324" width="12.28515625" style="1" customWidth="1"/>
    <col min="3325" max="3325" width="9.140625" style="1" customWidth="1"/>
    <col min="3326" max="3326" width="14" style="1" customWidth="1"/>
    <col min="3327" max="3327" width="9.140625" style="1" customWidth="1"/>
    <col min="3328" max="3328" width="12.85546875" style="1" customWidth="1"/>
    <col min="3329" max="3329" width="9.140625" style="1" customWidth="1"/>
    <col min="3330" max="3330" width="13.28515625" style="1" customWidth="1"/>
    <col min="3331" max="3331" width="9.140625" style="1" customWidth="1"/>
    <col min="3332" max="3332" width="15.42578125" style="1" customWidth="1"/>
    <col min="3333" max="3507" width="8.85546875" style="1"/>
    <col min="3508" max="3508" width="8.42578125" style="1" customWidth="1"/>
    <col min="3509" max="3509" width="7.5703125" style="1" customWidth="1"/>
    <col min="3510" max="3510" width="13.85546875" style="1" customWidth="1"/>
    <col min="3511" max="3511" width="0.140625" style="1" customWidth="1"/>
    <col min="3512" max="3520" width="13.85546875" style="1" customWidth="1"/>
    <col min="3521" max="3521" width="10.85546875" style="1" customWidth="1"/>
    <col min="3522" max="3522" width="6.28515625" style="1" customWidth="1"/>
    <col min="3523" max="3523" width="7.5703125" style="1" customWidth="1"/>
    <col min="3524" max="3524" width="13.85546875" style="1" customWidth="1"/>
    <col min="3525" max="3525" width="9.140625" style="1" customWidth="1"/>
    <col min="3526" max="3526" width="13.85546875" style="1" customWidth="1"/>
    <col min="3527" max="3527" width="9.140625" style="1" customWidth="1"/>
    <col min="3528" max="3528" width="13.85546875" style="1" customWidth="1"/>
    <col min="3529" max="3529" width="9.140625" style="1" customWidth="1"/>
    <col min="3530" max="3530" width="13.85546875" style="1" customWidth="1"/>
    <col min="3531" max="3531" width="9.140625" style="1" customWidth="1"/>
    <col min="3532" max="3532" width="13.85546875" style="1" customWidth="1"/>
    <col min="3533" max="3533" width="9.140625" style="1" customWidth="1"/>
    <col min="3534" max="3534" width="1.140625" style="1" customWidth="1"/>
    <col min="3535" max="3537" width="9.140625" style="1" customWidth="1"/>
    <col min="3538" max="3538" width="13.7109375" style="1" customWidth="1"/>
    <col min="3539" max="3539" width="9.140625" style="1" customWidth="1"/>
    <col min="3540" max="3540" width="14.28515625" style="1" customWidth="1"/>
    <col min="3541" max="3541" width="1.5703125" style="1" customWidth="1"/>
    <col min="3542" max="3542" width="13.7109375" style="1" customWidth="1"/>
    <col min="3543" max="3543" width="9.140625" style="1" customWidth="1"/>
    <col min="3544" max="3544" width="11" style="1" customWidth="1"/>
    <col min="3545" max="3545" width="9.140625" style="1" customWidth="1"/>
    <col min="3546" max="3546" width="12" style="1" customWidth="1"/>
    <col min="3547" max="3547" width="9.140625" style="1" customWidth="1"/>
    <col min="3548" max="3548" width="15.7109375" style="1" customWidth="1"/>
    <col min="3549" max="3551" width="9.140625" style="1" customWidth="1"/>
    <col min="3552" max="3552" width="13.85546875" style="1" customWidth="1"/>
    <col min="3553" max="3553" width="14" style="1" customWidth="1"/>
    <col min="3554" max="3554" width="9.140625" style="1" customWidth="1"/>
    <col min="3555" max="3555" width="14.28515625" style="1" customWidth="1"/>
    <col min="3556" max="3558" width="9.140625" style="1" customWidth="1"/>
    <col min="3559" max="3559" width="11.140625" style="1" customWidth="1"/>
    <col min="3560" max="3560" width="9.140625" style="1" customWidth="1"/>
    <col min="3561" max="3562" width="12.85546875" style="1" customWidth="1"/>
    <col min="3563" max="3564" width="9.140625" style="1" customWidth="1"/>
    <col min="3565" max="3565" width="12.28515625" style="1" customWidth="1"/>
    <col min="3566" max="3566" width="9.140625" style="1" customWidth="1"/>
    <col min="3567" max="3567" width="13.28515625" style="1" customWidth="1"/>
    <col min="3568" max="3568" width="9.140625" style="1" customWidth="1"/>
    <col min="3569" max="3569" width="12.7109375" style="1" customWidth="1"/>
    <col min="3570" max="3570" width="9.140625" style="1" customWidth="1"/>
    <col min="3571" max="3571" width="11.7109375" style="1" customWidth="1"/>
    <col min="3572" max="3572" width="9.140625" style="1" customWidth="1"/>
    <col min="3573" max="3573" width="11.140625" style="1" customWidth="1"/>
    <col min="3574" max="3574" width="1.28515625" style="1" customWidth="1"/>
    <col min="3575" max="3575" width="14.7109375" style="1" customWidth="1"/>
    <col min="3576" max="3577" width="9.140625" style="1" customWidth="1"/>
    <col min="3578" max="3578" width="13.42578125" style="1" customWidth="1"/>
    <col min="3579" max="3579" width="9.140625" style="1" customWidth="1"/>
    <col min="3580" max="3580" width="12.28515625" style="1" customWidth="1"/>
    <col min="3581" max="3581" width="9.140625" style="1" customWidth="1"/>
    <col min="3582" max="3582" width="14" style="1" customWidth="1"/>
    <col min="3583" max="3583" width="9.140625" style="1" customWidth="1"/>
    <col min="3584" max="3584" width="12.85546875" style="1" customWidth="1"/>
    <col min="3585" max="3585" width="9.140625" style="1" customWidth="1"/>
    <col min="3586" max="3586" width="13.28515625" style="1" customWidth="1"/>
    <col min="3587" max="3587" width="9.140625" style="1" customWidth="1"/>
    <col min="3588" max="3588" width="15.42578125" style="1" customWidth="1"/>
    <col min="3589" max="3763" width="8.85546875" style="1"/>
    <col min="3764" max="3764" width="8.42578125" style="1" customWidth="1"/>
    <col min="3765" max="3765" width="7.5703125" style="1" customWidth="1"/>
    <col min="3766" max="3766" width="13.85546875" style="1" customWidth="1"/>
    <col min="3767" max="3767" width="0.140625" style="1" customWidth="1"/>
    <col min="3768" max="3776" width="13.85546875" style="1" customWidth="1"/>
    <col min="3777" max="3777" width="10.85546875" style="1" customWidth="1"/>
    <col min="3778" max="3778" width="6.28515625" style="1" customWidth="1"/>
    <col min="3779" max="3779" width="7.5703125" style="1" customWidth="1"/>
    <col min="3780" max="3780" width="13.85546875" style="1" customWidth="1"/>
    <col min="3781" max="3781" width="9.140625" style="1" customWidth="1"/>
    <col min="3782" max="3782" width="13.85546875" style="1" customWidth="1"/>
    <col min="3783" max="3783" width="9.140625" style="1" customWidth="1"/>
    <col min="3784" max="3784" width="13.85546875" style="1" customWidth="1"/>
    <col min="3785" max="3785" width="9.140625" style="1" customWidth="1"/>
    <col min="3786" max="3786" width="13.85546875" style="1" customWidth="1"/>
    <col min="3787" max="3787" width="9.140625" style="1" customWidth="1"/>
    <col min="3788" max="3788" width="13.85546875" style="1" customWidth="1"/>
    <col min="3789" max="3789" width="9.140625" style="1" customWidth="1"/>
    <col min="3790" max="3790" width="1.140625" style="1" customWidth="1"/>
    <col min="3791" max="3793" width="9.140625" style="1" customWidth="1"/>
    <col min="3794" max="3794" width="13.7109375" style="1" customWidth="1"/>
    <col min="3795" max="3795" width="9.140625" style="1" customWidth="1"/>
    <col min="3796" max="3796" width="14.28515625" style="1" customWidth="1"/>
    <col min="3797" max="3797" width="1.5703125" style="1" customWidth="1"/>
    <col min="3798" max="3798" width="13.7109375" style="1" customWidth="1"/>
    <col min="3799" max="3799" width="9.140625" style="1" customWidth="1"/>
    <col min="3800" max="3800" width="11" style="1" customWidth="1"/>
    <col min="3801" max="3801" width="9.140625" style="1" customWidth="1"/>
    <col min="3802" max="3802" width="12" style="1" customWidth="1"/>
    <col min="3803" max="3803" width="9.140625" style="1" customWidth="1"/>
    <col min="3804" max="3804" width="15.7109375" style="1" customWidth="1"/>
    <col min="3805" max="3807" width="9.140625" style="1" customWidth="1"/>
    <col min="3808" max="3808" width="13.85546875" style="1" customWidth="1"/>
    <col min="3809" max="3809" width="14" style="1" customWidth="1"/>
    <col min="3810" max="3810" width="9.140625" style="1" customWidth="1"/>
    <col min="3811" max="3811" width="14.28515625" style="1" customWidth="1"/>
    <col min="3812" max="3814" width="9.140625" style="1" customWidth="1"/>
    <col min="3815" max="3815" width="11.140625" style="1" customWidth="1"/>
    <col min="3816" max="3816" width="9.140625" style="1" customWidth="1"/>
    <col min="3817" max="3818" width="12.85546875" style="1" customWidth="1"/>
    <col min="3819" max="3820" width="9.140625" style="1" customWidth="1"/>
    <col min="3821" max="3821" width="12.28515625" style="1" customWidth="1"/>
    <col min="3822" max="3822" width="9.140625" style="1" customWidth="1"/>
    <col min="3823" max="3823" width="13.28515625" style="1" customWidth="1"/>
    <col min="3824" max="3824" width="9.140625" style="1" customWidth="1"/>
    <col min="3825" max="3825" width="12.7109375" style="1" customWidth="1"/>
    <col min="3826" max="3826" width="9.140625" style="1" customWidth="1"/>
    <col min="3827" max="3827" width="11.7109375" style="1" customWidth="1"/>
    <col min="3828" max="3828" width="9.140625" style="1" customWidth="1"/>
    <col min="3829" max="3829" width="11.140625" style="1" customWidth="1"/>
    <col min="3830" max="3830" width="1.28515625" style="1" customWidth="1"/>
    <col min="3831" max="3831" width="14.7109375" style="1" customWidth="1"/>
    <col min="3832" max="3833" width="9.140625" style="1" customWidth="1"/>
    <col min="3834" max="3834" width="13.42578125" style="1" customWidth="1"/>
    <col min="3835" max="3835" width="9.140625" style="1" customWidth="1"/>
    <col min="3836" max="3836" width="12.28515625" style="1" customWidth="1"/>
    <col min="3837" max="3837" width="9.140625" style="1" customWidth="1"/>
    <col min="3838" max="3838" width="14" style="1" customWidth="1"/>
    <col min="3839" max="3839" width="9.140625" style="1" customWidth="1"/>
    <col min="3840" max="3840" width="12.85546875" style="1" customWidth="1"/>
    <col min="3841" max="3841" width="9.140625" style="1" customWidth="1"/>
    <col min="3842" max="3842" width="13.28515625" style="1" customWidth="1"/>
    <col min="3843" max="3843" width="9.140625" style="1" customWidth="1"/>
    <col min="3844" max="3844" width="15.42578125" style="1" customWidth="1"/>
    <col min="3845" max="4019" width="8.85546875" style="1"/>
    <col min="4020" max="4020" width="8.42578125" style="1" customWidth="1"/>
    <col min="4021" max="4021" width="7.5703125" style="1" customWidth="1"/>
    <col min="4022" max="4022" width="13.85546875" style="1" customWidth="1"/>
    <col min="4023" max="4023" width="0.140625" style="1" customWidth="1"/>
    <col min="4024" max="4032" width="13.85546875" style="1" customWidth="1"/>
    <col min="4033" max="4033" width="10.85546875" style="1" customWidth="1"/>
    <col min="4034" max="4034" width="6.28515625" style="1" customWidth="1"/>
    <col min="4035" max="4035" width="7.5703125" style="1" customWidth="1"/>
    <col min="4036" max="4036" width="13.85546875" style="1" customWidth="1"/>
    <col min="4037" max="4037" width="9.140625" style="1" customWidth="1"/>
    <col min="4038" max="4038" width="13.85546875" style="1" customWidth="1"/>
    <col min="4039" max="4039" width="9.140625" style="1" customWidth="1"/>
    <col min="4040" max="4040" width="13.85546875" style="1" customWidth="1"/>
    <col min="4041" max="4041" width="9.140625" style="1" customWidth="1"/>
    <col min="4042" max="4042" width="13.85546875" style="1" customWidth="1"/>
    <col min="4043" max="4043" width="9.140625" style="1" customWidth="1"/>
    <col min="4044" max="4044" width="13.85546875" style="1" customWidth="1"/>
    <col min="4045" max="4045" width="9.140625" style="1" customWidth="1"/>
    <col min="4046" max="4046" width="1.140625" style="1" customWidth="1"/>
    <col min="4047" max="4049" width="9.140625" style="1" customWidth="1"/>
    <col min="4050" max="4050" width="13.7109375" style="1" customWidth="1"/>
    <col min="4051" max="4051" width="9.140625" style="1" customWidth="1"/>
    <col min="4052" max="4052" width="14.28515625" style="1" customWidth="1"/>
    <col min="4053" max="4053" width="1.5703125" style="1" customWidth="1"/>
    <col min="4054" max="4054" width="13.7109375" style="1" customWidth="1"/>
    <col min="4055" max="4055" width="9.140625" style="1" customWidth="1"/>
    <col min="4056" max="4056" width="11" style="1" customWidth="1"/>
    <col min="4057" max="4057" width="9.140625" style="1" customWidth="1"/>
    <col min="4058" max="4058" width="12" style="1" customWidth="1"/>
    <col min="4059" max="4059" width="9.140625" style="1" customWidth="1"/>
    <col min="4060" max="4060" width="15.7109375" style="1" customWidth="1"/>
    <col min="4061" max="4063" width="9.140625" style="1" customWidth="1"/>
    <col min="4064" max="4064" width="13.85546875" style="1" customWidth="1"/>
    <col min="4065" max="4065" width="14" style="1" customWidth="1"/>
    <col min="4066" max="4066" width="9.140625" style="1" customWidth="1"/>
    <col min="4067" max="4067" width="14.28515625" style="1" customWidth="1"/>
    <col min="4068" max="4070" width="9.140625" style="1" customWidth="1"/>
    <col min="4071" max="4071" width="11.140625" style="1" customWidth="1"/>
    <col min="4072" max="4072" width="9.140625" style="1" customWidth="1"/>
    <col min="4073" max="4074" width="12.85546875" style="1" customWidth="1"/>
    <col min="4075" max="4076" width="9.140625" style="1" customWidth="1"/>
    <col min="4077" max="4077" width="12.28515625" style="1" customWidth="1"/>
    <col min="4078" max="4078" width="9.140625" style="1" customWidth="1"/>
    <col min="4079" max="4079" width="13.28515625" style="1" customWidth="1"/>
    <col min="4080" max="4080" width="9.140625" style="1" customWidth="1"/>
    <col min="4081" max="4081" width="12.7109375" style="1" customWidth="1"/>
    <col min="4082" max="4082" width="9.140625" style="1" customWidth="1"/>
    <col min="4083" max="4083" width="11.7109375" style="1" customWidth="1"/>
    <col min="4084" max="4084" width="9.140625" style="1" customWidth="1"/>
    <col min="4085" max="4085" width="11.140625" style="1" customWidth="1"/>
    <col min="4086" max="4086" width="1.28515625" style="1" customWidth="1"/>
    <col min="4087" max="4087" width="14.7109375" style="1" customWidth="1"/>
    <col min="4088" max="4089" width="9.140625" style="1" customWidth="1"/>
    <col min="4090" max="4090" width="13.42578125" style="1" customWidth="1"/>
    <col min="4091" max="4091" width="9.140625" style="1" customWidth="1"/>
    <col min="4092" max="4092" width="12.28515625" style="1" customWidth="1"/>
    <col min="4093" max="4093" width="9.140625" style="1" customWidth="1"/>
    <col min="4094" max="4094" width="14" style="1" customWidth="1"/>
    <col min="4095" max="4095" width="9.140625" style="1" customWidth="1"/>
    <col min="4096" max="4096" width="12.85546875" style="1" customWidth="1"/>
    <col min="4097" max="4097" width="9.140625" style="1" customWidth="1"/>
    <col min="4098" max="4098" width="13.28515625" style="1" customWidth="1"/>
    <col min="4099" max="4099" width="9.140625" style="1" customWidth="1"/>
    <col min="4100" max="4100" width="15.42578125" style="1" customWidth="1"/>
    <col min="4101" max="4275" width="8.85546875" style="1"/>
    <col min="4276" max="4276" width="8.42578125" style="1" customWidth="1"/>
    <col min="4277" max="4277" width="7.5703125" style="1" customWidth="1"/>
    <col min="4278" max="4278" width="13.85546875" style="1" customWidth="1"/>
    <col min="4279" max="4279" width="0.140625" style="1" customWidth="1"/>
    <col min="4280" max="4288" width="13.85546875" style="1" customWidth="1"/>
    <col min="4289" max="4289" width="10.85546875" style="1" customWidth="1"/>
    <col min="4290" max="4290" width="6.28515625" style="1" customWidth="1"/>
    <col min="4291" max="4291" width="7.5703125" style="1" customWidth="1"/>
    <col min="4292" max="4292" width="13.85546875" style="1" customWidth="1"/>
    <col min="4293" max="4293" width="9.140625" style="1" customWidth="1"/>
    <col min="4294" max="4294" width="13.85546875" style="1" customWidth="1"/>
    <col min="4295" max="4295" width="9.140625" style="1" customWidth="1"/>
    <col min="4296" max="4296" width="13.85546875" style="1" customWidth="1"/>
    <col min="4297" max="4297" width="9.140625" style="1" customWidth="1"/>
    <col min="4298" max="4298" width="13.85546875" style="1" customWidth="1"/>
    <col min="4299" max="4299" width="9.140625" style="1" customWidth="1"/>
    <col min="4300" max="4300" width="13.85546875" style="1" customWidth="1"/>
    <col min="4301" max="4301" width="9.140625" style="1" customWidth="1"/>
    <col min="4302" max="4302" width="1.140625" style="1" customWidth="1"/>
    <col min="4303" max="4305" width="9.140625" style="1" customWidth="1"/>
    <col min="4306" max="4306" width="13.7109375" style="1" customWidth="1"/>
    <col min="4307" max="4307" width="9.140625" style="1" customWidth="1"/>
    <col min="4308" max="4308" width="14.28515625" style="1" customWidth="1"/>
    <col min="4309" max="4309" width="1.5703125" style="1" customWidth="1"/>
    <col min="4310" max="4310" width="13.7109375" style="1" customWidth="1"/>
    <col min="4311" max="4311" width="9.140625" style="1" customWidth="1"/>
    <col min="4312" max="4312" width="11" style="1" customWidth="1"/>
    <col min="4313" max="4313" width="9.140625" style="1" customWidth="1"/>
    <col min="4314" max="4314" width="12" style="1" customWidth="1"/>
    <col min="4315" max="4315" width="9.140625" style="1" customWidth="1"/>
    <col min="4316" max="4316" width="15.7109375" style="1" customWidth="1"/>
    <col min="4317" max="4319" width="9.140625" style="1" customWidth="1"/>
    <col min="4320" max="4320" width="13.85546875" style="1" customWidth="1"/>
    <col min="4321" max="4321" width="14" style="1" customWidth="1"/>
    <col min="4322" max="4322" width="9.140625" style="1" customWidth="1"/>
    <col min="4323" max="4323" width="14.28515625" style="1" customWidth="1"/>
    <col min="4324" max="4326" width="9.140625" style="1" customWidth="1"/>
    <col min="4327" max="4327" width="11.140625" style="1" customWidth="1"/>
    <col min="4328" max="4328" width="9.140625" style="1" customWidth="1"/>
    <col min="4329" max="4330" width="12.85546875" style="1" customWidth="1"/>
    <col min="4331" max="4332" width="9.140625" style="1" customWidth="1"/>
    <col min="4333" max="4333" width="12.28515625" style="1" customWidth="1"/>
    <col min="4334" max="4334" width="9.140625" style="1" customWidth="1"/>
    <col min="4335" max="4335" width="13.28515625" style="1" customWidth="1"/>
    <col min="4336" max="4336" width="9.140625" style="1" customWidth="1"/>
    <col min="4337" max="4337" width="12.7109375" style="1" customWidth="1"/>
    <col min="4338" max="4338" width="9.140625" style="1" customWidth="1"/>
    <col min="4339" max="4339" width="11.7109375" style="1" customWidth="1"/>
    <col min="4340" max="4340" width="9.140625" style="1" customWidth="1"/>
    <col min="4341" max="4341" width="11.140625" style="1" customWidth="1"/>
    <col min="4342" max="4342" width="1.28515625" style="1" customWidth="1"/>
    <col min="4343" max="4343" width="14.7109375" style="1" customWidth="1"/>
    <col min="4344" max="4345" width="9.140625" style="1" customWidth="1"/>
    <col min="4346" max="4346" width="13.42578125" style="1" customWidth="1"/>
    <col min="4347" max="4347" width="9.140625" style="1" customWidth="1"/>
    <col min="4348" max="4348" width="12.28515625" style="1" customWidth="1"/>
    <col min="4349" max="4349" width="9.140625" style="1" customWidth="1"/>
    <col min="4350" max="4350" width="14" style="1" customWidth="1"/>
    <col min="4351" max="4351" width="9.140625" style="1" customWidth="1"/>
    <col min="4352" max="4352" width="12.85546875" style="1" customWidth="1"/>
    <col min="4353" max="4353" width="9.140625" style="1" customWidth="1"/>
    <col min="4354" max="4354" width="13.28515625" style="1" customWidth="1"/>
    <col min="4355" max="4355" width="9.140625" style="1" customWidth="1"/>
    <col min="4356" max="4356" width="15.42578125" style="1" customWidth="1"/>
    <col min="4357" max="4531" width="8.85546875" style="1"/>
    <col min="4532" max="4532" width="8.42578125" style="1" customWidth="1"/>
    <col min="4533" max="4533" width="7.5703125" style="1" customWidth="1"/>
    <col min="4534" max="4534" width="13.85546875" style="1" customWidth="1"/>
    <col min="4535" max="4535" width="0.140625" style="1" customWidth="1"/>
    <col min="4536" max="4544" width="13.85546875" style="1" customWidth="1"/>
    <col min="4545" max="4545" width="10.85546875" style="1" customWidth="1"/>
    <col min="4546" max="4546" width="6.28515625" style="1" customWidth="1"/>
    <col min="4547" max="4547" width="7.5703125" style="1" customWidth="1"/>
    <col min="4548" max="4548" width="13.85546875" style="1" customWidth="1"/>
    <col min="4549" max="4549" width="9.140625" style="1" customWidth="1"/>
    <col min="4550" max="4550" width="13.85546875" style="1" customWidth="1"/>
    <col min="4551" max="4551" width="9.140625" style="1" customWidth="1"/>
    <col min="4552" max="4552" width="13.85546875" style="1" customWidth="1"/>
    <col min="4553" max="4553" width="9.140625" style="1" customWidth="1"/>
    <col min="4554" max="4554" width="13.85546875" style="1" customWidth="1"/>
    <col min="4555" max="4555" width="9.140625" style="1" customWidth="1"/>
    <col min="4556" max="4556" width="13.85546875" style="1" customWidth="1"/>
    <col min="4557" max="4557" width="9.140625" style="1" customWidth="1"/>
    <col min="4558" max="4558" width="1.140625" style="1" customWidth="1"/>
    <col min="4559" max="4561" width="9.140625" style="1" customWidth="1"/>
    <col min="4562" max="4562" width="13.7109375" style="1" customWidth="1"/>
    <col min="4563" max="4563" width="9.140625" style="1" customWidth="1"/>
    <col min="4564" max="4564" width="14.28515625" style="1" customWidth="1"/>
    <col min="4565" max="4565" width="1.5703125" style="1" customWidth="1"/>
    <col min="4566" max="4566" width="13.7109375" style="1" customWidth="1"/>
    <col min="4567" max="4567" width="9.140625" style="1" customWidth="1"/>
    <col min="4568" max="4568" width="11" style="1" customWidth="1"/>
    <col min="4569" max="4569" width="9.140625" style="1" customWidth="1"/>
    <col min="4570" max="4570" width="12" style="1" customWidth="1"/>
    <col min="4571" max="4571" width="9.140625" style="1" customWidth="1"/>
    <col min="4572" max="4572" width="15.7109375" style="1" customWidth="1"/>
    <col min="4573" max="4575" width="9.140625" style="1" customWidth="1"/>
    <col min="4576" max="4576" width="13.85546875" style="1" customWidth="1"/>
    <col min="4577" max="4577" width="14" style="1" customWidth="1"/>
    <col min="4578" max="4578" width="9.140625" style="1" customWidth="1"/>
    <col min="4579" max="4579" width="14.28515625" style="1" customWidth="1"/>
    <col min="4580" max="4582" width="9.140625" style="1" customWidth="1"/>
    <col min="4583" max="4583" width="11.140625" style="1" customWidth="1"/>
    <col min="4584" max="4584" width="9.140625" style="1" customWidth="1"/>
    <col min="4585" max="4586" width="12.85546875" style="1" customWidth="1"/>
    <col min="4587" max="4588" width="9.140625" style="1" customWidth="1"/>
    <col min="4589" max="4589" width="12.28515625" style="1" customWidth="1"/>
    <col min="4590" max="4590" width="9.140625" style="1" customWidth="1"/>
    <col min="4591" max="4591" width="13.28515625" style="1" customWidth="1"/>
    <col min="4592" max="4592" width="9.140625" style="1" customWidth="1"/>
    <col min="4593" max="4593" width="12.7109375" style="1" customWidth="1"/>
    <col min="4594" max="4594" width="9.140625" style="1" customWidth="1"/>
    <col min="4595" max="4595" width="11.7109375" style="1" customWidth="1"/>
    <col min="4596" max="4596" width="9.140625" style="1" customWidth="1"/>
    <col min="4597" max="4597" width="11.140625" style="1" customWidth="1"/>
    <col min="4598" max="4598" width="1.28515625" style="1" customWidth="1"/>
    <col min="4599" max="4599" width="14.7109375" style="1" customWidth="1"/>
    <col min="4600" max="4601" width="9.140625" style="1" customWidth="1"/>
    <col min="4602" max="4602" width="13.42578125" style="1" customWidth="1"/>
    <col min="4603" max="4603" width="9.140625" style="1" customWidth="1"/>
    <col min="4604" max="4604" width="12.28515625" style="1" customWidth="1"/>
    <col min="4605" max="4605" width="9.140625" style="1" customWidth="1"/>
    <col min="4606" max="4606" width="14" style="1" customWidth="1"/>
    <col min="4607" max="4607" width="9.140625" style="1" customWidth="1"/>
    <col min="4608" max="4608" width="12.85546875" style="1" customWidth="1"/>
    <col min="4609" max="4609" width="9.140625" style="1" customWidth="1"/>
    <col min="4610" max="4610" width="13.28515625" style="1" customWidth="1"/>
    <col min="4611" max="4611" width="9.140625" style="1" customWidth="1"/>
    <col min="4612" max="4612" width="15.42578125" style="1" customWidth="1"/>
    <col min="4613" max="4787" width="8.85546875" style="1"/>
    <col min="4788" max="4788" width="8.42578125" style="1" customWidth="1"/>
    <col min="4789" max="4789" width="7.5703125" style="1" customWidth="1"/>
    <col min="4790" max="4790" width="13.85546875" style="1" customWidth="1"/>
    <col min="4791" max="4791" width="0.140625" style="1" customWidth="1"/>
    <col min="4792" max="4800" width="13.85546875" style="1" customWidth="1"/>
    <col min="4801" max="4801" width="10.85546875" style="1" customWidth="1"/>
    <col min="4802" max="4802" width="6.28515625" style="1" customWidth="1"/>
    <col min="4803" max="4803" width="7.5703125" style="1" customWidth="1"/>
    <col min="4804" max="4804" width="13.85546875" style="1" customWidth="1"/>
    <col min="4805" max="4805" width="9.140625" style="1" customWidth="1"/>
    <col min="4806" max="4806" width="13.85546875" style="1" customWidth="1"/>
    <col min="4807" max="4807" width="9.140625" style="1" customWidth="1"/>
    <col min="4808" max="4808" width="13.85546875" style="1" customWidth="1"/>
    <col min="4809" max="4809" width="9.140625" style="1" customWidth="1"/>
    <col min="4810" max="4810" width="13.85546875" style="1" customWidth="1"/>
    <col min="4811" max="4811" width="9.140625" style="1" customWidth="1"/>
    <col min="4812" max="4812" width="13.85546875" style="1" customWidth="1"/>
    <col min="4813" max="4813" width="9.140625" style="1" customWidth="1"/>
    <col min="4814" max="4814" width="1.140625" style="1" customWidth="1"/>
    <col min="4815" max="4817" width="9.140625" style="1" customWidth="1"/>
    <col min="4818" max="4818" width="13.7109375" style="1" customWidth="1"/>
    <col min="4819" max="4819" width="9.140625" style="1" customWidth="1"/>
    <col min="4820" max="4820" width="14.28515625" style="1" customWidth="1"/>
    <col min="4821" max="4821" width="1.5703125" style="1" customWidth="1"/>
    <col min="4822" max="4822" width="13.7109375" style="1" customWidth="1"/>
    <col min="4823" max="4823" width="9.140625" style="1" customWidth="1"/>
    <col min="4824" max="4824" width="11" style="1" customWidth="1"/>
    <col min="4825" max="4825" width="9.140625" style="1" customWidth="1"/>
    <col min="4826" max="4826" width="12" style="1" customWidth="1"/>
    <col min="4827" max="4827" width="9.140625" style="1" customWidth="1"/>
    <col min="4828" max="4828" width="15.7109375" style="1" customWidth="1"/>
    <col min="4829" max="4831" width="9.140625" style="1" customWidth="1"/>
    <col min="4832" max="4832" width="13.85546875" style="1" customWidth="1"/>
    <col min="4833" max="4833" width="14" style="1" customWidth="1"/>
    <col min="4834" max="4834" width="9.140625" style="1" customWidth="1"/>
    <col min="4835" max="4835" width="14.28515625" style="1" customWidth="1"/>
    <col min="4836" max="4838" width="9.140625" style="1" customWidth="1"/>
    <col min="4839" max="4839" width="11.140625" style="1" customWidth="1"/>
    <col min="4840" max="4840" width="9.140625" style="1" customWidth="1"/>
    <col min="4841" max="4842" width="12.85546875" style="1" customWidth="1"/>
    <col min="4843" max="4844" width="9.140625" style="1" customWidth="1"/>
    <col min="4845" max="4845" width="12.28515625" style="1" customWidth="1"/>
    <col min="4846" max="4846" width="9.140625" style="1" customWidth="1"/>
    <col min="4847" max="4847" width="13.28515625" style="1" customWidth="1"/>
    <col min="4848" max="4848" width="9.140625" style="1" customWidth="1"/>
    <col min="4849" max="4849" width="12.7109375" style="1" customWidth="1"/>
    <col min="4850" max="4850" width="9.140625" style="1" customWidth="1"/>
    <col min="4851" max="4851" width="11.7109375" style="1" customWidth="1"/>
    <col min="4852" max="4852" width="9.140625" style="1" customWidth="1"/>
    <col min="4853" max="4853" width="11.140625" style="1" customWidth="1"/>
    <col min="4854" max="4854" width="1.28515625" style="1" customWidth="1"/>
    <col min="4855" max="4855" width="14.7109375" style="1" customWidth="1"/>
    <col min="4856" max="4857" width="9.140625" style="1" customWidth="1"/>
    <col min="4858" max="4858" width="13.42578125" style="1" customWidth="1"/>
    <col min="4859" max="4859" width="9.140625" style="1" customWidth="1"/>
    <col min="4860" max="4860" width="12.28515625" style="1" customWidth="1"/>
    <col min="4861" max="4861" width="9.140625" style="1" customWidth="1"/>
    <col min="4862" max="4862" width="14" style="1" customWidth="1"/>
    <col min="4863" max="4863" width="9.140625" style="1" customWidth="1"/>
    <col min="4864" max="4864" width="12.85546875" style="1" customWidth="1"/>
    <col min="4865" max="4865" width="9.140625" style="1" customWidth="1"/>
    <col min="4866" max="4866" width="13.28515625" style="1" customWidth="1"/>
    <col min="4867" max="4867" width="9.140625" style="1" customWidth="1"/>
    <col min="4868" max="4868" width="15.42578125" style="1" customWidth="1"/>
    <col min="4869" max="5043" width="8.85546875" style="1"/>
    <col min="5044" max="5044" width="8.42578125" style="1" customWidth="1"/>
    <col min="5045" max="5045" width="7.5703125" style="1" customWidth="1"/>
    <col min="5046" max="5046" width="13.85546875" style="1" customWidth="1"/>
    <col min="5047" max="5047" width="0.140625" style="1" customWidth="1"/>
    <col min="5048" max="5056" width="13.85546875" style="1" customWidth="1"/>
    <col min="5057" max="5057" width="10.85546875" style="1" customWidth="1"/>
    <col min="5058" max="5058" width="6.28515625" style="1" customWidth="1"/>
    <col min="5059" max="5059" width="7.5703125" style="1" customWidth="1"/>
    <col min="5060" max="5060" width="13.85546875" style="1" customWidth="1"/>
    <col min="5061" max="5061" width="9.140625" style="1" customWidth="1"/>
    <col min="5062" max="5062" width="13.85546875" style="1" customWidth="1"/>
    <col min="5063" max="5063" width="9.140625" style="1" customWidth="1"/>
    <col min="5064" max="5064" width="13.85546875" style="1" customWidth="1"/>
    <col min="5065" max="5065" width="9.140625" style="1" customWidth="1"/>
    <col min="5066" max="5066" width="13.85546875" style="1" customWidth="1"/>
    <col min="5067" max="5067" width="9.140625" style="1" customWidth="1"/>
    <col min="5068" max="5068" width="13.85546875" style="1" customWidth="1"/>
    <col min="5069" max="5069" width="9.140625" style="1" customWidth="1"/>
    <col min="5070" max="5070" width="1.140625" style="1" customWidth="1"/>
    <col min="5071" max="5073" width="9.140625" style="1" customWidth="1"/>
    <col min="5074" max="5074" width="13.7109375" style="1" customWidth="1"/>
    <col min="5075" max="5075" width="9.140625" style="1" customWidth="1"/>
    <col min="5076" max="5076" width="14.28515625" style="1" customWidth="1"/>
    <col min="5077" max="5077" width="1.5703125" style="1" customWidth="1"/>
    <col min="5078" max="5078" width="13.7109375" style="1" customWidth="1"/>
    <col min="5079" max="5079" width="9.140625" style="1" customWidth="1"/>
    <col min="5080" max="5080" width="11" style="1" customWidth="1"/>
    <col min="5081" max="5081" width="9.140625" style="1" customWidth="1"/>
    <col min="5082" max="5082" width="12" style="1" customWidth="1"/>
    <col min="5083" max="5083" width="9.140625" style="1" customWidth="1"/>
    <col min="5084" max="5084" width="15.7109375" style="1" customWidth="1"/>
    <col min="5085" max="5087" width="9.140625" style="1" customWidth="1"/>
    <col min="5088" max="5088" width="13.85546875" style="1" customWidth="1"/>
    <col min="5089" max="5089" width="14" style="1" customWidth="1"/>
    <col min="5090" max="5090" width="9.140625" style="1" customWidth="1"/>
    <col min="5091" max="5091" width="14.28515625" style="1" customWidth="1"/>
    <col min="5092" max="5094" width="9.140625" style="1" customWidth="1"/>
    <col min="5095" max="5095" width="11.140625" style="1" customWidth="1"/>
    <col min="5096" max="5096" width="9.140625" style="1" customWidth="1"/>
    <col min="5097" max="5098" width="12.85546875" style="1" customWidth="1"/>
    <col min="5099" max="5100" width="9.140625" style="1" customWidth="1"/>
    <col min="5101" max="5101" width="12.28515625" style="1" customWidth="1"/>
    <col min="5102" max="5102" width="9.140625" style="1" customWidth="1"/>
    <col min="5103" max="5103" width="13.28515625" style="1" customWidth="1"/>
    <col min="5104" max="5104" width="9.140625" style="1" customWidth="1"/>
    <col min="5105" max="5105" width="12.7109375" style="1" customWidth="1"/>
    <col min="5106" max="5106" width="9.140625" style="1" customWidth="1"/>
    <col min="5107" max="5107" width="11.7109375" style="1" customWidth="1"/>
    <col min="5108" max="5108" width="9.140625" style="1" customWidth="1"/>
    <col min="5109" max="5109" width="11.140625" style="1" customWidth="1"/>
    <col min="5110" max="5110" width="1.28515625" style="1" customWidth="1"/>
    <col min="5111" max="5111" width="14.7109375" style="1" customWidth="1"/>
    <col min="5112" max="5113" width="9.140625" style="1" customWidth="1"/>
    <col min="5114" max="5114" width="13.42578125" style="1" customWidth="1"/>
    <col min="5115" max="5115" width="9.140625" style="1" customWidth="1"/>
    <col min="5116" max="5116" width="12.28515625" style="1" customWidth="1"/>
    <col min="5117" max="5117" width="9.140625" style="1" customWidth="1"/>
    <col min="5118" max="5118" width="14" style="1" customWidth="1"/>
    <col min="5119" max="5119" width="9.140625" style="1" customWidth="1"/>
    <col min="5120" max="5120" width="12.85546875" style="1" customWidth="1"/>
    <col min="5121" max="5121" width="9.140625" style="1" customWidth="1"/>
    <col min="5122" max="5122" width="13.28515625" style="1" customWidth="1"/>
    <col min="5123" max="5123" width="9.140625" style="1" customWidth="1"/>
    <col min="5124" max="5124" width="15.42578125" style="1" customWidth="1"/>
    <col min="5125" max="5299" width="8.85546875" style="1"/>
    <col min="5300" max="5300" width="8.42578125" style="1" customWidth="1"/>
    <col min="5301" max="5301" width="7.5703125" style="1" customWidth="1"/>
    <col min="5302" max="5302" width="13.85546875" style="1" customWidth="1"/>
    <col min="5303" max="5303" width="0.140625" style="1" customWidth="1"/>
    <col min="5304" max="5312" width="13.85546875" style="1" customWidth="1"/>
    <col min="5313" max="5313" width="10.85546875" style="1" customWidth="1"/>
    <col min="5314" max="5314" width="6.28515625" style="1" customWidth="1"/>
    <col min="5315" max="5315" width="7.5703125" style="1" customWidth="1"/>
    <col min="5316" max="5316" width="13.85546875" style="1" customWidth="1"/>
    <col min="5317" max="5317" width="9.140625" style="1" customWidth="1"/>
    <col min="5318" max="5318" width="13.85546875" style="1" customWidth="1"/>
    <col min="5319" max="5319" width="9.140625" style="1" customWidth="1"/>
    <col min="5320" max="5320" width="13.85546875" style="1" customWidth="1"/>
    <col min="5321" max="5321" width="9.140625" style="1" customWidth="1"/>
    <col min="5322" max="5322" width="13.85546875" style="1" customWidth="1"/>
    <col min="5323" max="5323" width="9.140625" style="1" customWidth="1"/>
    <col min="5324" max="5324" width="13.85546875" style="1" customWidth="1"/>
    <col min="5325" max="5325" width="9.140625" style="1" customWidth="1"/>
    <col min="5326" max="5326" width="1.140625" style="1" customWidth="1"/>
    <col min="5327" max="5329" width="9.140625" style="1" customWidth="1"/>
    <col min="5330" max="5330" width="13.7109375" style="1" customWidth="1"/>
    <col min="5331" max="5331" width="9.140625" style="1" customWidth="1"/>
    <col min="5332" max="5332" width="14.28515625" style="1" customWidth="1"/>
    <col min="5333" max="5333" width="1.5703125" style="1" customWidth="1"/>
    <col min="5334" max="5334" width="13.7109375" style="1" customWidth="1"/>
    <col min="5335" max="5335" width="9.140625" style="1" customWidth="1"/>
    <col min="5336" max="5336" width="11" style="1" customWidth="1"/>
    <col min="5337" max="5337" width="9.140625" style="1" customWidth="1"/>
    <col min="5338" max="5338" width="12" style="1" customWidth="1"/>
    <col min="5339" max="5339" width="9.140625" style="1" customWidth="1"/>
    <col min="5340" max="5340" width="15.7109375" style="1" customWidth="1"/>
    <col min="5341" max="5343" width="9.140625" style="1" customWidth="1"/>
    <col min="5344" max="5344" width="13.85546875" style="1" customWidth="1"/>
    <col min="5345" max="5345" width="14" style="1" customWidth="1"/>
    <col min="5346" max="5346" width="9.140625" style="1" customWidth="1"/>
    <col min="5347" max="5347" width="14.28515625" style="1" customWidth="1"/>
    <col min="5348" max="5350" width="9.140625" style="1" customWidth="1"/>
    <col min="5351" max="5351" width="11.140625" style="1" customWidth="1"/>
    <col min="5352" max="5352" width="9.140625" style="1" customWidth="1"/>
    <col min="5353" max="5354" width="12.85546875" style="1" customWidth="1"/>
    <col min="5355" max="5356" width="9.140625" style="1" customWidth="1"/>
    <col min="5357" max="5357" width="12.28515625" style="1" customWidth="1"/>
    <col min="5358" max="5358" width="9.140625" style="1" customWidth="1"/>
    <col min="5359" max="5359" width="13.28515625" style="1" customWidth="1"/>
    <col min="5360" max="5360" width="9.140625" style="1" customWidth="1"/>
    <col min="5361" max="5361" width="12.7109375" style="1" customWidth="1"/>
    <col min="5362" max="5362" width="9.140625" style="1" customWidth="1"/>
    <col min="5363" max="5363" width="11.7109375" style="1" customWidth="1"/>
    <col min="5364" max="5364" width="9.140625" style="1" customWidth="1"/>
    <col min="5365" max="5365" width="11.140625" style="1" customWidth="1"/>
    <col min="5366" max="5366" width="1.28515625" style="1" customWidth="1"/>
    <col min="5367" max="5367" width="14.7109375" style="1" customWidth="1"/>
    <col min="5368" max="5369" width="9.140625" style="1" customWidth="1"/>
    <col min="5370" max="5370" width="13.42578125" style="1" customWidth="1"/>
    <col min="5371" max="5371" width="9.140625" style="1" customWidth="1"/>
    <col min="5372" max="5372" width="12.28515625" style="1" customWidth="1"/>
    <col min="5373" max="5373" width="9.140625" style="1" customWidth="1"/>
    <col min="5374" max="5374" width="14" style="1" customWidth="1"/>
    <col min="5375" max="5375" width="9.140625" style="1" customWidth="1"/>
    <col min="5376" max="5376" width="12.85546875" style="1" customWidth="1"/>
    <col min="5377" max="5377" width="9.140625" style="1" customWidth="1"/>
    <col min="5378" max="5378" width="13.28515625" style="1" customWidth="1"/>
    <col min="5379" max="5379" width="9.140625" style="1" customWidth="1"/>
    <col min="5380" max="5380" width="15.42578125" style="1" customWidth="1"/>
    <col min="5381" max="5555" width="8.85546875" style="1"/>
    <col min="5556" max="5556" width="8.42578125" style="1" customWidth="1"/>
    <col min="5557" max="5557" width="7.5703125" style="1" customWidth="1"/>
    <col min="5558" max="5558" width="13.85546875" style="1" customWidth="1"/>
    <col min="5559" max="5559" width="0.140625" style="1" customWidth="1"/>
    <col min="5560" max="5568" width="13.85546875" style="1" customWidth="1"/>
    <col min="5569" max="5569" width="10.85546875" style="1" customWidth="1"/>
    <col min="5570" max="5570" width="6.28515625" style="1" customWidth="1"/>
    <col min="5571" max="5571" width="7.5703125" style="1" customWidth="1"/>
    <col min="5572" max="5572" width="13.85546875" style="1" customWidth="1"/>
    <col min="5573" max="5573" width="9.140625" style="1" customWidth="1"/>
    <col min="5574" max="5574" width="13.85546875" style="1" customWidth="1"/>
    <col min="5575" max="5575" width="9.140625" style="1" customWidth="1"/>
    <col min="5576" max="5576" width="13.85546875" style="1" customWidth="1"/>
    <col min="5577" max="5577" width="9.140625" style="1" customWidth="1"/>
    <col min="5578" max="5578" width="13.85546875" style="1" customWidth="1"/>
    <col min="5579" max="5579" width="9.140625" style="1" customWidth="1"/>
    <col min="5580" max="5580" width="13.85546875" style="1" customWidth="1"/>
    <col min="5581" max="5581" width="9.140625" style="1" customWidth="1"/>
    <col min="5582" max="5582" width="1.140625" style="1" customWidth="1"/>
    <col min="5583" max="5585" width="9.140625" style="1" customWidth="1"/>
    <col min="5586" max="5586" width="13.7109375" style="1" customWidth="1"/>
    <col min="5587" max="5587" width="9.140625" style="1" customWidth="1"/>
    <col min="5588" max="5588" width="14.28515625" style="1" customWidth="1"/>
    <col min="5589" max="5589" width="1.5703125" style="1" customWidth="1"/>
    <col min="5590" max="5590" width="13.7109375" style="1" customWidth="1"/>
    <col min="5591" max="5591" width="9.140625" style="1" customWidth="1"/>
    <col min="5592" max="5592" width="11" style="1" customWidth="1"/>
    <col min="5593" max="5593" width="9.140625" style="1" customWidth="1"/>
    <col min="5594" max="5594" width="12" style="1" customWidth="1"/>
    <col min="5595" max="5595" width="9.140625" style="1" customWidth="1"/>
    <col min="5596" max="5596" width="15.7109375" style="1" customWidth="1"/>
    <col min="5597" max="5599" width="9.140625" style="1" customWidth="1"/>
    <col min="5600" max="5600" width="13.85546875" style="1" customWidth="1"/>
    <col min="5601" max="5601" width="14" style="1" customWidth="1"/>
    <col min="5602" max="5602" width="9.140625" style="1" customWidth="1"/>
    <col min="5603" max="5603" width="14.28515625" style="1" customWidth="1"/>
    <col min="5604" max="5606" width="9.140625" style="1" customWidth="1"/>
    <col min="5607" max="5607" width="11.140625" style="1" customWidth="1"/>
    <col min="5608" max="5608" width="9.140625" style="1" customWidth="1"/>
    <col min="5609" max="5610" width="12.85546875" style="1" customWidth="1"/>
    <col min="5611" max="5612" width="9.140625" style="1" customWidth="1"/>
    <col min="5613" max="5613" width="12.28515625" style="1" customWidth="1"/>
    <col min="5614" max="5614" width="9.140625" style="1" customWidth="1"/>
    <col min="5615" max="5615" width="13.28515625" style="1" customWidth="1"/>
    <col min="5616" max="5616" width="9.140625" style="1" customWidth="1"/>
    <col min="5617" max="5617" width="12.7109375" style="1" customWidth="1"/>
    <col min="5618" max="5618" width="9.140625" style="1" customWidth="1"/>
    <col min="5619" max="5619" width="11.7109375" style="1" customWidth="1"/>
    <col min="5620" max="5620" width="9.140625" style="1" customWidth="1"/>
    <col min="5621" max="5621" width="11.140625" style="1" customWidth="1"/>
    <col min="5622" max="5622" width="1.28515625" style="1" customWidth="1"/>
    <col min="5623" max="5623" width="14.7109375" style="1" customWidth="1"/>
    <col min="5624" max="5625" width="9.140625" style="1" customWidth="1"/>
    <col min="5626" max="5626" width="13.42578125" style="1" customWidth="1"/>
    <col min="5627" max="5627" width="9.140625" style="1" customWidth="1"/>
    <col min="5628" max="5628" width="12.28515625" style="1" customWidth="1"/>
    <col min="5629" max="5629" width="9.140625" style="1" customWidth="1"/>
    <col min="5630" max="5630" width="14" style="1" customWidth="1"/>
    <col min="5631" max="5631" width="9.140625" style="1" customWidth="1"/>
    <col min="5632" max="5632" width="12.85546875" style="1" customWidth="1"/>
    <col min="5633" max="5633" width="9.140625" style="1" customWidth="1"/>
    <col min="5634" max="5634" width="13.28515625" style="1" customWidth="1"/>
    <col min="5635" max="5635" width="9.140625" style="1" customWidth="1"/>
    <col min="5636" max="5636" width="15.42578125" style="1" customWidth="1"/>
    <col min="5637" max="5811" width="8.85546875" style="1"/>
    <col min="5812" max="5812" width="8.42578125" style="1" customWidth="1"/>
    <col min="5813" max="5813" width="7.5703125" style="1" customWidth="1"/>
    <col min="5814" max="5814" width="13.85546875" style="1" customWidth="1"/>
    <col min="5815" max="5815" width="0.140625" style="1" customWidth="1"/>
    <col min="5816" max="5824" width="13.85546875" style="1" customWidth="1"/>
    <col min="5825" max="5825" width="10.85546875" style="1" customWidth="1"/>
    <col min="5826" max="5826" width="6.28515625" style="1" customWidth="1"/>
    <col min="5827" max="5827" width="7.5703125" style="1" customWidth="1"/>
    <col min="5828" max="5828" width="13.85546875" style="1" customWidth="1"/>
    <col min="5829" max="5829" width="9.140625" style="1" customWidth="1"/>
    <col min="5830" max="5830" width="13.85546875" style="1" customWidth="1"/>
    <col min="5831" max="5831" width="9.140625" style="1" customWidth="1"/>
    <col min="5832" max="5832" width="13.85546875" style="1" customWidth="1"/>
    <col min="5833" max="5833" width="9.140625" style="1" customWidth="1"/>
    <col min="5834" max="5834" width="13.85546875" style="1" customWidth="1"/>
    <col min="5835" max="5835" width="9.140625" style="1" customWidth="1"/>
    <col min="5836" max="5836" width="13.85546875" style="1" customWidth="1"/>
    <col min="5837" max="5837" width="9.140625" style="1" customWidth="1"/>
    <col min="5838" max="5838" width="1.140625" style="1" customWidth="1"/>
    <col min="5839" max="5841" width="9.140625" style="1" customWidth="1"/>
    <col min="5842" max="5842" width="13.7109375" style="1" customWidth="1"/>
    <col min="5843" max="5843" width="9.140625" style="1" customWidth="1"/>
    <col min="5844" max="5844" width="14.28515625" style="1" customWidth="1"/>
    <col min="5845" max="5845" width="1.5703125" style="1" customWidth="1"/>
    <col min="5846" max="5846" width="13.7109375" style="1" customWidth="1"/>
    <col min="5847" max="5847" width="9.140625" style="1" customWidth="1"/>
    <col min="5848" max="5848" width="11" style="1" customWidth="1"/>
    <col min="5849" max="5849" width="9.140625" style="1" customWidth="1"/>
    <col min="5850" max="5850" width="12" style="1" customWidth="1"/>
    <col min="5851" max="5851" width="9.140625" style="1" customWidth="1"/>
    <col min="5852" max="5852" width="15.7109375" style="1" customWidth="1"/>
    <col min="5853" max="5855" width="9.140625" style="1" customWidth="1"/>
    <col min="5856" max="5856" width="13.85546875" style="1" customWidth="1"/>
    <col min="5857" max="5857" width="14" style="1" customWidth="1"/>
    <col min="5858" max="5858" width="9.140625" style="1" customWidth="1"/>
    <col min="5859" max="5859" width="14.28515625" style="1" customWidth="1"/>
    <col min="5860" max="5862" width="9.140625" style="1" customWidth="1"/>
    <col min="5863" max="5863" width="11.140625" style="1" customWidth="1"/>
    <col min="5864" max="5864" width="9.140625" style="1" customWidth="1"/>
    <col min="5865" max="5866" width="12.85546875" style="1" customWidth="1"/>
    <col min="5867" max="5868" width="9.140625" style="1" customWidth="1"/>
    <col min="5869" max="5869" width="12.28515625" style="1" customWidth="1"/>
    <col min="5870" max="5870" width="9.140625" style="1" customWidth="1"/>
    <col min="5871" max="5871" width="13.28515625" style="1" customWidth="1"/>
    <col min="5872" max="5872" width="9.140625" style="1" customWidth="1"/>
    <col min="5873" max="5873" width="12.7109375" style="1" customWidth="1"/>
    <col min="5874" max="5874" width="9.140625" style="1" customWidth="1"/>
    <col min="5875" max="5875" width="11.7109375" style="1" customWidth="1"/>
    <col min="5876" max="5876" width="9.140625" style="1" customWidth="1"/>
    <col min="5877" max="5877" width="11.140625" style="1" customWidth="1"/>
    <col min="5878" max="5878" width="1.28515625" style="1" customWidth="1"/>
    <col min="5879" max="5879" width="14.7109375" style="1" customWidth="1"/>
    <col min="5880" max="5881" width="9.140625" style="1" customWidth="1"/>
    <col min="5882" max="5882" width="13.42578125" style="1" customWidth="1"/>
    <col min="5883" max="5883" width="9.140625" style="1" customWidth="1"/>
    <col min="5884" max="5884" width="12.28515625" style="1" customWidth="1"/>
    <col min="5885" max="5885" width="9.140625" style="1" customWidth="1"/>
    <col min="5886" max="5886" width="14" style="1" customWidth="1"/>
    <col min="5887" max="5887" width="9.140625" style="1" customWidth="1"/>
    <col min="5888" max="5888" width="12.85546875" style="1" customWidth="1"/>
    <col min="5889" max="5889" width="9.140625" style="1" customWidth="1"/>
    <col min="5890" max="5890" width="13.28515625" style="1" customWidth="1"/>
    <col min="5891" max="5891" width="9.140625" style="1" customWidth="1"/>
    <col min="5892" max="5892" width="15.42578125" style="1" customWidth="1"/>
    <col min="5893" max="6067" width="8.85546875" style="1"/>
    <col min="6068" max="6068" width="8.42578125" style="1" customWidth="1"/>
    <col min="6069" max="6069" width="7.5703125" style="1" customWidth="1"/>
    <col min="6070" max="6070" width="13.85546875" style="1" customWidth="1"/>
    <col min="6071" max="6071" width="0.140625" style="1" customWidth="1"/>
    <col min="6072" max="6080" width="13.85546875" style="1" customWidth="1"/>
    <col min="6081" max="6081" width="10.85546875" style="1" customWidth="1"/>
    <col min="6082" max="6082" width="6.28515625" style="1" customWidth="1"/>
    <col min="6083" max="6083" width="7.5703125" style="1" customWidth="1"/>
    <col min="6084" max="6084" width="13.85546875" style="1" customWidth="1"/>
    <col min="6085" max="6085" width="9.140625" style="1" customWidth="1"/>
    <col min="6086" max="6086" width="13.85546875" style="1" customWidth="1"/>
    <col min="6087" max="6087" width="9.140625" style="1" customWidth="1"/>
    <col min="6088" max="6088" width="13.85546875" style="1" customWidth="1"/>
    <col min="6089" max="6089" width="9.140625" style="1" customWidth="1"/>
    <col min="6090" max="6090" width="13.85546875" style="1" customWidth="1"/>
    <col min="6091" max="6091" width="9.140625" style="1" customWidth="1"/>
    <col min="6092" max="6092" width="13.85546875" style="1" customWidth="1"/>
    <col min="6093" max="6093" width="9.140625" style="1" customWidth="1"/>
    <col min="6094" max="6094" width="1.140625" style="1" customWidth="1"/>
    <col min="6095" max="6097" width="9.140625" style="1" customWidth="1"/>
    <col min="6098" max="6098" width="13.7109375" style="1" customWidth="1"/>
    <col min="6099" max="6099" width="9.140625" style="1" customWidth="1"/>
    <col min="6100" max="6100" width="14.28515625" style="1" customWidth="1"/>
    <col min="6101" max="6101" width="1.5703125" style="1" customWidth="1"/>
    <col min="6102" max="6102" width="13.7109375" style="1" customWidth="1"/>
    <col min="6103" max="6103" width="9.140625" style="1" customWidth="1"/>
    <col min="6104" max="6104" width="11" style="1" customWidth="1"/>
    <col min="6105" max="6105" width="9.140625" style="1" customWidth="1"/>
    <col min="6106" max="6106" width="12" style="1" customWidth="1"/>
    <col min="6107" max="6107" width="9.140625" style="1" customWidth="1"/>
    <col min="6108" max="6108" width="15.7109375" style="1" customWidth="1"/>
    <col min="6109" max="6111" width="9.140625" style="1" customWidth="1"/>
    <col min="6112" max="6112" width="13.85546875" style="1" customWidth="1"/>
    <col min="6113" max="6113" width="14" style="1" customWidth="1"/>
    <col min="6114" max="6114" width="9.140625" style="1" customWidth="1"/>
    <col min="6115" max="6115" width="14.28515625" style="1" customWidth="1"/>
    <col min="6116" max="6118" width="9.140625" style="1" customWidth="1"/>
    <col min="6119" max="6119" width="11.140625" style="1" customWidth="1"/>
    <col min="6120" max="6120" width="9.140625" style="1" customWidth="1"/>
    <col min="6121" max="6122" width="12.85546875" style="1" customWidth="1"/>
    <col min="6123" max="6124" width="9.140625" style="1" customWidth="1"/>
    <col min="6125" max="6125" width="12.28515625" style="1" customWidth="1"/>
    <col min="6126" max="6126" width="9.140625" style="1" customWidth="1"/>
    <col min="6127" max="6127" width="13.28515625" style="1" customWidth="1"/>
    <col min="6128" max="6128" width="9.140625" style="1" customWidth="1"/>
    <col min="6129" max="6129" width="12.7109375" style="1" customWidth="1"/>
    <col min="6130" max="6130" width="9.140625" style="1" customWidth="1"/>
    <col min="6131" max="6131" width="11.7109375" style="1" customWidth="1"/>
    <col min="6132" max="6132" width="9.140625" style="1" customWidth="1"/>
    <col min="6133" max="6133" width="11.140625" style="1" customWidth="1"/>
    <col min="6134" max="6134" width="1.28515625" style="1" customWidth="1"/>
    <col min="6135" max="6135" width="14.7109375" style="1" customWidth="1"/>
    <col min="6136" max="6137" width="9.140625" style="1" customWidth="1"/>
    <col min="6138" max="6138" width="13.42578125" style="1" customWidth="1"/>
    <col min="6139" max="6139" width="9.140625" style="1" customWidth="1"/>
    <col min="6140" max="6140" width="12.28515625" style="1" customWidth="1"/>
    <col min="6141" max="6141" width="9.140625" style="1" customWidth="1"/>
    <col min="6142" max="6142" width="14" style="1" customWidth="1"/>
    <col min="6143" max="6143" width="9.140625" style="1" customWidth="1"/>
    <col min="6144" max="6144" width="12.85546875" style="1" customWidth="1"/>
    <col min="6145" max="6145" width="9.140625" style="1" customWidth="1"/>
    <col min="6146" max="6146" width="13.28515625" style="1" customWidth="1"/>
    <col min="6147" max="6147" width="9.140625" style="1" customWidth="1"/>
    <col min="6148" max="6148" width="15.42578125" style="1" customWidth="1"/>
    <col min="6149" max="6323" width="8.85546875" style="1"/>
    <col min="6324" max="6324" width="8.42578125" style="1" customWidth="1"/>
    <col min="6325" max="6325" width="7.5703125" style="1" customWidth="1"/>
    <col min="6326" max="6326" width="13.85546875" style="1" customWidth="1"/>
    <col min="6327" max="6327" width="0.140625" style="1" customWidth="1"/>
    <col min="6328" max="6336" width="13.85546875" style="1" customWidth="1"/>
    <col min="6337" max="6337" width="10.85546875" style="1" customWidth="1"/>
    <col min="6338" max="6338" width="6.28515625" style="1" customWidth="1"/>
    <col min="6339" max="6339" width="7.5703125" style="1" customWidth="1"/>
    <col min="6340" max="6340" width="13.85546875" style="1" customWidth="1"/>
    <col min="6341" max="6341" width="9.140625" style="1" customWidth="1"/>
    <col min="6342" max="6342" width="13.85546875" style="1" customWidth="1"/>
    <col min="6343" max="6343" width="9.140625" style="1" customWidth="1"/>
    <col min="6344" max="6344" width="13.85546875" style="1" customWidth="1"/>
    <col min="6345" max="6345" width="9.140625" style="1" customWidth="1"/>
    <col min="6346" max="6346" width="13.85546875" style="1" customWidth="1"/>
    <col min="6347" max="6347" width="9.140625" style="1" customWidth="1"/>
    <col min="6348" max="6348" width="13.85546875" style="1" customWidth="1"/>
    <col min="6349" max="6349" width="9.140625" style="1" customWidth="1"/>
    <col min="6350" max="6350" width="1.140625" style="1" customWidth="1"/>
    <col min="6351" max="6353" width="9.140625" style="1" customWidth="1"/>
    <col min="6354" max="6354" width="13.7109375" style="1" customWidth="1"/>
    <col min="6355" max="6355" width="9.140625" style="1" customWidth="1"/>
    <col min="6356" max="6356" width="14.28515625" style="1" customWidth="1"/>
    <col min="6357" max="6357" width="1.5703125" style="1" customWidth="1"/>
    <col min="6358" max="6358" width="13.7109375" style="1" customWidth="1"/>
    <col min="6359" max="6359" width="9.140625" style="1" customWidth="1"/>
    <col min="6360" max="6360" width="11" style="1" customWidth="1"/>
    <col min="6361" max="6361" width="9.140625" style="1" customWidth="1"/>
    <col min="6362" max="6362" width="12" style="1" customWidth="1"/>
    <col min="6363" max="6363" width="9.140625" style="1" customWidth="1"/>
    <col min="6364" max="6364" width="15.7109375" style="1" customWidth="1"/>
    <col min="6365" max="6367" width="9.140625" style="1" customWidth="1"/>
    <col min="6368" max="6368" width="13.85546875" style="1" customWidth="1"/>
    <col min="6369" max="6369" width="14" style="1" customWidth="1"/>
    <col min="6370" max="6370" width="9.140625" style="1" customWidth="1"/>
    <col min="6371" max="6371" width="14.28515625" style="1" customWidth="1"/>
    <col min="6372" max="6374" width="9.140625" style="1" customWidth="1"/>
    <col min="6375" max="6375" width="11.140625" style="1" customWidth="1"/>
    <col min="6376" max="6376" width="9.140625" style="1" customWidth="1"/>
    <col min="6377" max="6378" width="12.85546875" style="1" customWidth="1"/>
    <col min="6379" max="6380" width="9.140625" style="1" customWidth="1"/>
    <col min="6381" max="6381" width="12.28515625" style="1" customWidth="1"/>
    <col min="6382" max="6382" width="9.140625" style="1" customWidth="1"/>
    <col min="6383" max="6383" width="13.28515625" style="1" customWidth="1"/>
    <col min="6384" max="6384" width="9.140625" style="1" customWidth="1"/>
    <col min="6385" max="6385" width="12.7109375" style="1" customWidth="1"/>
    <col min="6386" max="6386" width="9.140625" style="1" customWidth="1"/>
    <col min="6387" max="6387" width="11.7109375" style="1" customWidth="1"/>
    <col min="6388" max="6388" width="9.140625" style="1" customWidth="1"/>
    <col min="6389" max="6389" width="11.140625" style="1" customWidth="1"/>
    <col min="6390" max="6390" width="1.28515625" style="1" customWidth="1"/>
    <col min="6391" max="6391" width="14.7109375" style="1" customWidth="1"/>
    <col min="6392" max="6393" width="9.140625" style="1" customWidth="1"/>
    <col min="6394" max="6394" width="13.42578125" style="1" customWidth="1"/>
    <col min="6395" max="6395" width="9.140625" style="1" customWidth="1"/>
    <col min="6396" max="6396" width="12.28515625" style="1" customWidth="1"/>
    <col min="6397" max="6397" width="9.140625" style="1" customWidth="1"/>
    <col min="6398" max="6398" width="14" style="1" customWidth="1"/>
    <col min="6399" max="6399" width="9.140625" style="1" customWidth="1"/>
    <col min="6400" max="6400" width="12.85546875" style="1" customWidth="1"/>
    <col min="6401" max="6401" width="9.140625" style="1" customWidth="1"/>
    <col min="6402" max="6402" width="13.28515625" style="1" customWidth="1"/>
    <col min="6403" max="6403" width="9.140625" style="1" customWidth="1"/>
    <col min="6404" max="6404" width="15.42578125" style="1" customWidth="1"/>
    <col min="6405" max="6579" width="8.85546875" style="1"/>
    <col min="6580" max="6580" width="8.42578125" style="1" customWidth="1"/>
    <col min="6581" max="6581" width="7.5703125" style="1" customWidth="1"/>
    <col min="6582" max="6582" width="13.85546875" style="1" customWidth="1"/>
    <col min="6583" max="6583" width="0.140625" style="1" customWidth="1"/>
    <col min="6584" max="6592" width="13.85546875" style="1" customWidth="1"/>
    <col min="6593" max="6593" width="10.85546875" style="1" customWidth="1"/>
    <col min="6594" max="6594" width="6.28515625" style="1" customWidth="1"/>
    <col min="6595" max="6595" width="7.5703125" style="1" customWidth="1"/>
    <col min="6596" max="6596" width="13.85546875" style="1" customWidth="1"/>
    <col min="6597" max="6597" width="9.140625" style="1" customWidth="1"/>
    <col min="6598" max="6598" width="13.85546875" style="1" customWidth="1"/>
    <col min="6599" max="6599" width="9.140625" style="1" customWidth="1"/>
    <col min="6600" max="6600" width="13.85546875" style="1" customWidth="1"/>
    <col min="6601" max="6601" width="9.140625" style="1" customWidth="1"/>
    <col min="6602" max="6602" width="13.85546875" style="1" customWidth="1"/>
    <col min="6603" max="6603" width="9.140625" style="1" customWidth="1"/>
    <col min="6604" max="6604" width="13.85546875" style="1" customWidth="1"/>
    <col min="6605" max="6605" width="9.140625" style="1" customWidth="1"/>
    <col min="6606" max="6606" width="1.140625" style="1" customWidth="1"/>
    <col min="6607" max="6609" width="9.140625" style="1" customWidth="1"/>
    <col min="6610" max="6610" width="13.7109375" style="1" customWidth="1"/>
    <col min="6611" max="6611" width="9.140625" style="1" customWidth="1"/>
    <col min="6612" max="6612" width="14.28515625" style="1" customWidth="1"/>
    <col min="6613" max="6613" width="1.5703125" style="1" customWidth="1"/>
    <col min="6614" max="6614" width="13.7109375" style="1" customWidth="1"/>
    <col min="6615" max="6615" width="9.140625" style="1" customWidth="1"/>
    <col min="6616" max="6616" width="11" style="1" customWidth="1"/>
    <col min="6617" max="6617" width="9.140625" style="1" customWidth="1"/>
    <col min="6618" max="6618" width="12" style="1" customWidth="1"/>
    <col min="6619" max="6619" width="9.140625" style="1" customWidth="1"/>
    <col min="6620" max="6620" width="15.7109375" style="1" customWidth="1"/>
    <col min="6621" max="6623" width="9.140625" style="1" customWidth="1"/>
    <col min="6624" max="6624" width="13.85546875" style="1" customWidth="1"/>
    <col min="6625" max="6625" width="14" style="1" customWidth="1"/>
    <col min="6626" max="6626" width="9.140625" style="1" customWidth="1"/>
    <col min="6627" max="6627" width="14.28515625" style="1" customWidth="1"/>
    <col min="6628" max="6630" width="9.140625" style="1" customWidth="1"/>
    <col min="6631" max="6631" width="11.140625" style="1" customWidth="1"/>
    <col min="6632" max="6632" width="9.140625" style="1" customWidth="1"/>
    <col min="6633" max="6634" width="12.85546875" style="1" customWidth="1"/>
    <col min="6635" max="6636" width="9.140625" style="1" customWidth="1"/>
    <col min="6637" max="6637" width="12.28515625" style="1" customWidth="1"/>
    <col min="6638" max="6638" width="9.140625" style="1" customWidth="1"/>
    <col min="6639" max="6639" width="13.28515625" style="1" customWidth="1"/>
    <col min="6640" max="6640" width="9.140625" style="1" customWidth="1"/>
    <col min="6641" max="6641" width="12.7109375" style="1" customWidth="1"/>
    <col min="6642" max="6642" width="9.140625" style="1" customWidth="1"/>
    <col min="6643" max="6643" width="11.7109375" style="1" customWidth="1"/>
    <col min="6644" max="6644" width="9.140625" style="1" customWidth="1"/>
    <col min="6645" max="6645" width="11.140625" style="1" customWidth="1"/>
    <col min="6646" max="6646" width="1.28515625" style="1" customWidth="1"/>
    <col min="6647" max="6647" width="14.7109375" style="1" customWidth="1"/>
    <col min="6648" max="6649" width="9.140625" style="1" customWidth="1"/>
    <col min="6650" max="6650" width="13.42578125" style="1" customWidth="1"/>
    <col min="6651" max="6651" width="9.140625" style="1" customWidth="1"/>
    <col min="6652" max="6652" width="12.28515625" style="1" customWidth="1"/>
    <col min="6653" max="6653" width="9.140625" style="1" customWidth="1"/>
    <col min="6654" max="6654" width="14" style="1" customWidth="1"/>
    <col min="6655" max="6655" width="9.140625" style="1" customWidth="1"/>
    <col min="6656" max="6656" width="12.85546875" style="1" customWidth="1"/>
    <col min="6657" max="6657" width="9.140625" style="1" customWidth="1"/>
    <col min="6658" max="6658" width="13.28515625" style="1" customWidth="1"/>
    <col min="6659" max="6659" width="9.140625" style="1" customWidth="1"/>
    <col min="6660" max="6660" width="15.42578125" style="1" customWidth="1"/>
    <col min="6661" max="6835" width="8.85546875" style="1"/>
    <col min="6836" max="6836" width="8.42578125" style="1" customWidth="1"/>
    <col min="6837" max="6837" width="7.5703125" style="1" customWidth="1"/>
    <col min="6838" max="6838" width="13.85546875" style="1" customWidth="1"/>
    <col min="6839" max="6839" width="0.140625" style="1" customWidth="1"/>
    <col min="6840" max="6848" width="13.85546875" style="1" customWidth="1"/>
    <col min="6849" max="6849" width="10.85546875" style="1" customWidth="1"/>
    <col min="6850" max="6850" width="6.28515625" style="1" customWidth="1"/>
    <col min="6851" max="6851" width="7.5703125" style="1" customWidth="1"/>
    <col min="6852" max="6852" width="13.85546875" style="1" customWidth="1"/>
    <col min="6853" max="6853" width="9.140625" style="1" customWidth="1"/>
    <col min="6854" max="6854" width="13.85546875" style="1" customWidth="1"/>
    <col min="6855" max="6855" width="9.140625" style="1" customWidth="1"/>
    <col min="6856" max="6856" width="13.85546875" style="1" customWidth="1"/>
    <col min="6857" max="6857" width="9.140625" style="1" customWidth="1"/>
    <col min="6858" max="6858" width="13.85546875" style="1" customWidth="1"/>
    <col min="6859" max="6859" width="9.140625" style="1" customWidth="1"/>
    <col min="6860" max="6860" width="13.85546875" style="1" customWidth="1"/>
    <col min="6861" max="6861" width="9.140625" style="1" customWidth="1"/>
    <col min="6862" max="6862" width="1.140625" style="1" customWidth="1"/>
    <col min="6863" max="6865" width="9.140625" style="1" customWidth="1"/>
    <col min="6866" max="6866" width="13.7109375" style="1" customWidth="1"/>
    <col min="6867" max="6867" width="9.140625" style="1" customWidth="1"/>
    <col min="6868" max="6868" width="14.28515625" style="1" customWidth="1"/>
    <col min="6869" max="6869" width="1.5703125" style="1" customWidth="1"/>
    <col min="6870" max="6870" width="13.7109375" style="1" customWidth="1"/>
    <col min="6871" max="6871" width="9.140625" style="1" customWidth="1"/>
    <col min="6872" max="6872" width="11" style="1" customWidth="1"/>
    <col min="6873" max="6873" width="9.140625" style="1" customWidth="1"/>
    <col min="6874" max="6874" width="12" style="1" customWidth="1"/>
    <col min="6875" max="6875" width="9.140625" style="1" customWidth="1"/>
    <col min="6876" max="6876" width="15.7109375" style="1" customWidth="1"/>
    <col min="6877" max="6879" width="9.140625" style="1" customWidth="1"/>
    <col min="6880" max="6880" width="13.85546875" style="1" customWidth="1"/>
    <col min="6881" max="6881" width="14" style="1" customWidth="1"/>
    <col min="6882" max="6882" width="9.140625" style="1" customWidth="1"/>
    <col min="6883" max="6883" width="14.28515625" style="1" customWidth="1"/>
    <col min="6884" max="6886" width="9.140625" style="1" customWidth="1"/>
    <col min="6887" max="6887" width="11.140625" style="1" customWidth="1"/>
    <col min="6888" max="6888" width="9.140625" style="1" customWidth="1"/>
    <col min="6889" max="6890" width="12.85546875" style="1" customWidth="1"/>
    <col min="6891" max="6892" width="9.140625" style="1" customWidth="1"/>
    <col min="6893" max="6893" width="12.28515625" style="1" customWidth="1"/>
    <col min="6894" max="6894" width="9.140625" style="1" customWidth="1"/>
    <col min="6895" max="6895" width="13.28515625" style="1" customWidth="1"/>
    <col min="6896" max="6896" width="9.140625" style="1" customWidth="1"/>
    <col min="6897" max="6897" width="12.7109375" style="1" customWidth="1"/>
    <col min="6898" max="6898" width="9.140625" style="1" customWidth="1"/>
    <col min="6899" max="6899" width="11.7109375" style="1" customWidth="1"/>
    <col min="6900" max="6900" width="9.140625" style="1" customWidth="1"/>
    <col min="6901" max="6901" width="11.140625" style="1" customWidth="1"/>
    <col min="6902" max="6902" width="1.28515625" style="1" customWidth="1"/>
    <col min="6903" max="6903" width="14.7109375" style="1" customWidth="1"/>
    <col min="6904" max="6905" width="9.140625" style="1" customWidth="1"/>
    <col min="6906" max="6906" width="13.42578125" style="1" customWidth="1"/>
    <col min="6907" max="6907" width="9.140625" style="1" customWidth="1"/>
    <col min="6908" max="6908" width="12.28515625" style="1" customWidth="1"/>
    <col min="6909" max="6909" width="9.140625" style="1" customWidth="1"/>
    <col min="6910" max="6910" width="14" style="1" customWidth="1"/>
    <col min="6911" max="6911" width="9.140625" style="1" customWidth="1"/>
    <col min="6912" max="6912" width="12.85546875" style="1" customWidth="1"/>
    <col min="6913" max="6913" width="9.140625" style="1" customWidth="1"/>
    <col min="6914" max="6914" width="13.28515625" style="1" customWidth="1"/>
    <col min="6915" max="6915" width="9.140625" style="1" customWidth="1"/>
    <col min="6916" max="6916" width="15.42578125" style="1" customWidth="1"/>
    <col min="6917" max="7091" width="8.85546875" style="1"/>
    <col min="7092" max="7092" width="8.42578125" style="1" customWidth="1"/>
    <col min="7093" max="7093" width="7.5703125" style="1" customWidth="1"/>
    <col min="7094" max="7094" width="13.85546875" style="1" customWidth="1"/>
    <col min="7095" max="7095" width="0.140625" style="1" customWidth="1"/>
    <col min="7096" max="7104" width="13.85546875" style="1" customWidth="1"/>
    <col min="7105" max="7105" width="10.85546875" style="1" customWidth="1"/>
    <col min="7106" max="7106" width="6.28515625" style="1" customWidth="1"/>
    <col min="7107" max="7107" width="7.5703125" style="1" customWidth="1"/>
    <col min="7108" max="7108" width="13.85546875" style="1" customWidth="1"/>
    <col min="7109" max="7109" width="9.140625" style="1" customWidth="1"/>
    <col min="7110" max="7110" width="13.85546875" style="1" customWidth="1"/>
    <col min="7111" max="7111" width="9.140625" style="1" customWidth="1"/>
    <col min="7112" max="7112" width="13.85546875" style="1" customWidth="1"/>
    <col min="7113" max="7113" width="9.140625" style="1" customWidth="1"/>
    <col min="7114" max="7114" width="13.85546875" style="1" customWidth="1"/>
    <col min="7115" max="7115" width="9.140625" style="1" customWidth="1"/>
    <col min="7116" max="7116" width="13.85546875" style="1" customWidth="1"/>
    <col min="7117" max="7117" width="9.140625" style="1" customWidth="1"/>
    <col min="7118" max="7118" width="1.140625" style="1" customWidth="1"/>
    <col min="7119" max="7121" width="9.140625" style="1" customWidth="1"/>
    <col min="7122" max="7122" width="13.7109375" style="1" customWidth="1"/>
    <col min="7123" max="7123" width="9.140625" style="1" customWidth="1"/>
    <col min="7124" max="7124" width="14.28515625" style="1" customWidth="1"/>
    <col min="7125" max="7125" width="1.5703125" style="1" customWidth="1"/>
    <col min="7126" max="7126" width="13.7109375" style="1" customWidth="1"/>
    <col min="7127" max="7127" width="9.140625" style="1" customWidth="1"/>
    <col min="7128" max="7128" width="11" style="1" customWidth="1"/>
    <col min="7129" max="7129" width="9.140625" style="1" customWidth="1"/>
    <col min="7130" max="7130" width="12" style="1" customWidth="1"/>
    <col min="7131" max="7131" width="9.140625" style="1" customWidth="1"/>
    <col min="7132" max="7132" width="15.7109375" style="1" customWidth="1"/>
    <col min="7133" max="7135" width="9.140625" style="1" customWidth="1"/>
    <col min="7136" max="7136" width="13.85546875" style="1" customWidth="1"/>
    <col min="7137" max="7137" width="14" style="1" customWidth="1"/>
    <col min="7138" max="7138" width="9.140625" style="1" customWidth="1"/>
    <col min="7139" max="7139" width="14.28515625" style="1" customWidth="1"/>
    <col min="7140" max="7142" width="9.140625" style="1" customWidth="1"/>
    <col min="7143" max="7143" width="11.140625" style="1" customWidth="1"/>
    <col min="7144" max="7144" width="9.140625" style="1" customWidth="1"/>
    <col min="7145" max="7146" width="12.85546875" style="1" customWidth="1"/>
    <col min="7147" max="7148" width="9.140625" style="1" customWidth="1"/>
    <col min="7149" max="7149" width="12.28515625" style="1" customWidth="1"/>
    <col min="7150" max="7150" width="9.140625" style="1" customWidth="1"/>
    <col min="7151" max="7151" width="13.28515625" style="1" customWidth="1"/>
    <col min="7152" max="7152" width="9.140625" style="1" customWidth="1"/>
    <col min="7153" max="7153" width="12.7109375" style="1" customWidth="1"/>
    <col min="7154" max="7154" width="9.140625" style="1" customWidth="1"/>
    <col min="7155" max="7155" width="11.7109375" style="1" customWidth="1"/>
    <col min="7156" max="7156" width="9.140625" style="1" customWidth="1"/>
    <col min="7157" max="7157" width="11.140625" style="1" customWidth="1"/>
    <col min="7158" max="7158" width="1.28515625" style="1" customWidth="1"/>
    <col min="7159" max="7159" width="14.7109375" style="1" customWidth="1"/>
    <col min="7160" max="7161" width="9.140625" style="1" customWidth="1"/>
    <col min="7162" max="7162" width="13.42578125" style="1" customWidth="1"/>
    <col min="7163" max="7163" width="9.140625" style="1" customWidth="1"/>
    <col min="7164" max="7164" width="12.28515625" style="1" customWidth="1"/>
    <col min="7165" max="7165" width="9.140625" style="1" customWidth="1"/>
    <col min="7166" max="7166" width="14" style="1" customWidth="1"/>
    <col min="7167" max="7167" width="9.140625" style="1" customWidth="1"/>
    <col min="7168" max="7168" width="12.85546875" style="1" customWidth="1"/>
    <col min="7169" max="7169" width="9.140625" style="1" customWidth="1"/>
    <col min="7170" max="7170" width="13.28515625" style="1" customWidth="1"/>
    <col min="7171" max="7171" width="9.140625" style="1" customWidth="1"/>
    <col min="7172" max="7172" width="15.42578125" style="1" customWidth="1"/>
    <col min="7173" max="7347" width="8.85546875" style="1"/>
    <col min="7348" max="7348" width="8.42578125" style="1" customWidth="1"/>
    <col min="7349" max="7349" width="7.5703125" style="1" customWidth="1"/>
    <col min="7350" max="7350" width="13.85546875" style="1" customWidth="1"/>
    <col min="7351" max="7351" width="0.140625" style="1" customWidth="1"/>
    <col min="7352" max="7360" width="13.85546875" style="1" customWidth="1"/>
    <col min="7361" max="7361" width="10.85546875" style="1" customWidth="1"/>
    <col min="7362" max="7362" width="6.28515625" style="1" customWidth="1"/>
    <col min="7363" max="7363" width="7.5703125" style="1" customWidth="1"/>
    <col min="7364" max="7364" width="13.85546875" style="1" customWidth="1"/>
    <col min="7365" max="7365" width="9.140625" style="1" customWidth="1"/>
    <col min="7366" max="7366" width="13.85546875" style="1" customWidth="1"/>
    <col min="7367" max="7367" width="9.140625" style="1" customWidth="1"/>
    <col min="7368" max="7368" width="13.85546875" style="1" customWidth="1"/>
    <col min="7369" max="7369" width="9.140625" style="1" customWidth="1"/>
    <col min="7370" max="7370" width="13.85546875" style="1" customWidth="1"/>
    <col min="7371" max="7371" width="9.140625" style="1" customWidth="1"/>
    <col min="7372" max="7372" width="13.85546875" style="1" customWidth="1"/>
    <col min="7373" max="7373" width="9.140625" style="1" customWidth="1"/>
    <col min="7374" max="7374" width="1.140625" style="1" customWidth="1"/>
    <col min="7375" max="7377" width="9.140625" style="1" customWidth="1"/>
    <col min="7378" max="7378" width="13.7109375" style="1" customWidth="1"/>
    <col min="7379" max="7379" width="9.140625" style="1" customWidth="1"/>
    <col min="7380" max="7380" width="14.28515625" style="1" customWidth="1"/>
    <col min="7381" max="7381" width="1.5703125" style="1" customWidth="1"/>
    <col min="7382" max="7382" width="13.7109375" style="1" customWidth="1"/>
    <col min="7383" max="7383" width="9.140625" style="1" customWidth="1"/>
    <col min="7384" max="7384" width="11" style="1" customWidth="1"/>
    <col min="7385" max="7385" width="9.140625" style="1" customWidth="1"/>
    <col min="7386" max="7386" width="12" style="1" customWidth="1"/>
    <col min="7387" max="7387" width="9.140625" style="1" customWidth="1"/>
    <col min="7388" max="7388" width="15.7109375" style="1" customWidth="1"/>
    <col min="7389" max="7391" width="9.140625" style="1" customWidth="1"/>
    <col min="7392" max="7392" width="13.85546875" style="1" customWidth="1"/>
    <col min="7393" max="7393" width="14" style="1" customWidth="1"/>
    <col min="7394" max="7394" width="9.140625" style="1" customWidth="1"/>
    <col min="7395" max="7395" width="14.28515625" style="1" customWidth="1"/>
    <col min="7396" max="7398" width="9.140625" style="1" customWidth="1"/>
    <col min="7399" max="7399" width="11.140625" style="1" customWidth="1"/>
    <col min="7400" max="7400" width="9.140625" style="1" customWidth="1"/>
    <col min="7401" max="7402" width="12.85546875" style="1" customWidth="1"/>
    <col min="7403" max="7404" width="9.140625" style="1" customWidth="1"/>
    <col min="7405" max="7405" width="12.28515625" style="1" customWidth="1"/>
    <col min="7406" max="7406" width="9.140625" style="1" customWidth="1"/>
    <col min="7407" max="7407" width="13.28515625" style="1" customWidth="1"/>
    <col min="7408" max="7408" width="9.140625" style="1" customWidth="1"/>
    <col min="7409" max="7409" width="12.7109375" style="1" customWidth="1"/>
    <col min="7410" max="7410" width="9.140625" style="1" customWidth="1"/>
    <col min="7411" max="7411" width="11.7109375" style="1" customWidth="1"/>
    <col min="7412" max="7412" width="9.140625" style="1" customWidth="1"/>
    <col min="7413" max="7413" width="11.140625" style="1" customWidth="1"/>
    <col min="7414" max="7414" width="1.28515625" style="1" customWidth="1"/>
    <col min="7415" max="7415" width="14.7109375" style="1" customWidth="1"/>
    <col min="7416" max="7417" width="9.140625" style="1" customWidth="1"/>
    <col min="7418" max="7418" width="13.42578125" style="1" customWidth="1"/>
    <col min="7419" max="7419" width="9.140625" style="1" customWidth="1"/>
    <col min="7420" max="7420" width="12.28515625" style="1" customWidth="1"/>
    <col min="7421" max="7421" width="9.140625" style="1" customWidth="1"/>
    <col min="7422" max="7422" width="14" style="1" customWidth="1"/>
    <col min="7423" max="7423" width="9.140625" style="1" customWidth="1"/>
    <col min="7424" max="7424" width="12.85546875" style="1" customWidth="1"/>
    <col min="7425" max="7425" width="9.140625" style="1" customWidth="1"/>
    <col min="7426" max="7426" width="13.28515625" style="1" customWidth="1"/>
    <col min="7427" max="7427" width="9.140625" style="1" customWidth="1"/>
    <col min="7428" max="7428" width="15.42578125" style="1" customWidth="1"/>
    <col min="7429" max="7603" width="8.85546875" style="1"/>
    <col min="7604" max="7604" width="8.42578125" style="1" customWidth="1"/>
    <col min="7605" max="7605" width="7.5703125" style="1" customWidth="1"/>
    <col min="7606" max="7606" width="13.85546875" style="1" customWidth="1"/>
    <col min="7607" max="7607" width="0.140625" style="1" customWidth="1"/>
    <col min="7608" max="7616" width="13.85546875" style="1" customWidth="1"/>
    <col min="7617" max="7617" width="10.85546875" style="1" customWidth="1"/>
    <col min="7618" max="7618" width="6.28515625" style="1" customWidth="1"/>
    <col min="7619" max="7619" width="7.5703125" style="1" customWidth="1"/>
    <col min="7620" max="7620" width="13.85546875" style="1" customWidth="1"/>
    <col min="7621" max="7621" width="9.140625" style="1" customWidth="1"/>
    <col min="7622" max="7622" width="13.85546875" style="1" customWidth="1"/>
    <col min="7623" max="7623" width="9.140625" style="1" customWidth="1"/>
    <col min="7624" max="7624" width="13.85546875" style="1" customWidth="1"/>
    <col min="7625" max="7625" width="9.140625" style="1" customWidth="1"/>
    <col min="7626" max="7626" width="13.85546875" style="1" customWidth="1"/>
    <col min="7627" max="7627" width="9.140625" style="1" customWidth="1"/>
    <col min="7628" max="7628" width="13.85546875" style="1" customWidth="1"/>
    <col min="7629" max="7629" width="9.140625" style="1" customWidth="1"/>
    <col min="7630" max="7630" width="1.140625" style="1" customWidth="1"/>
    <col min="7631" max="7633" width="9.140625" style="1" customWidth="1"/>
    <col min="7634" max="7634" width="13.7109375" style="1" customWidth="1"/>
    <col min="7635" max="7635" width="9.140625" style="1" customWidth="1"/>
    <col min="7636" max="7636" width="14.28515625" style="1" customWidth="1"/>
    <col min="7637" max="7637" width="1.5703125" style="1" customWidth="1"/>
    <col min="7638" max="7638" width="13.7109375" style="1" customWidth="1"/>
    <col min="7639" max="7639" width="9.140625" style="1" customWidth="1"/>
    <col min="7640" max="7640" width="11" style="1" customWidth="1"/>
    <col min="7641" max="7641" width="9.140625" style="1" customWidth="1"/>
    <col min="7642" max="7642" width="12" style="1" customWidth="1"/>
    <col min="7643" max="7643" width="9.140625" style="1" customWidth="1"/>
    <col min="7644" max="7644" width="15.7109375" style="1" customWidth="1"/>
    <col min="7645" max="7647" width="9.140625" style="1" customWidth="1"/>
    <col min="7648" max="7648" width="13.85546875" style="1" customWidth="1"/>
    <col min="7649" max="7649" width="14" style="1" customWidth="1"/>
    <col min="7650" max="7650" width="9.140625" style="1" customWidth="1"/>
    <col min="7651" max="7651" width="14.28515625" style="1" customWidth="1"/>
    <col min="7652" max="7654" width="9.140625" style="1" customWidth="1"/>
    <col min="7655" max="7655" width="11.140625" style="1" customWidth="1"/>
    <col min="7656" max="7656" width="9.140625" style="1" customWidth="1"/>
    <col min="7657" max="7658" width="12.85546875" style="1" customWidth="1"/>
    <col min="7659" max="7660" width="9.140625" style="1" customWidth="1"/>
    <col min="7661" max="7661" width="12.28515625" style="1" customWidth="1"/>
    <col min="7662" max="7662" width="9.140625" style="1" customWidth="1"/>
    <col min="7663" max="7663" width="13.28515625" style="1" customWidth="1"/>
    <col min="7664" max="7664" width="9.140625" style="1" customWidth="1"/>
    <col min="7665" max="7665" width="12.7109375" style="1" customWidth="1"/>
    <col min="7666" max="7666" width="9.140625" style="1" customWidth="1"/>
    <col min="7667" max="7667" width="11.7109375" style="1" customWidth="1"/>
    <col min="7668" max="7668" width="9.140625" style="1" customWidth="1"/>
    <col min="7669" max="7669" width="11.140625" style="1" customWidth="1"/>
    <col min="7670" max="7670" width="1.28515625" style="1" customWidth="1"/>
    <col min="7671" max="7671" width="14.7109375" style="1" customWidth="1"/>
    <col min="7672" max="7673" width="9.140625" style="1" customWidth="1"/>
    <col min="7674" max="7674" width="13.42578125" style="1" customWidth="1"/>
    <col min="7675" max="7675" width="9.140625" style="1" customWidth="1"/>
    <col min="7676" max="7676" width="12.28515625" style="1" customWidth="1"/>
    <col min="7677" max="7677" width="9.140625" style="1" customWidth="1"/>
    <col min="7678" max="7678" width="14" style="1" customWidth="1"/>
    <col min="7679" max="7679" width="9.140625" style="1" customWidth="1"/>
    <col min="7680" max="7680" width="12.85546875" style="1" customWidth="1"/>
    <col min="7681" max="7681" width="9.140625" style="1" customWidth="1"/>
    <col min="7682" max="7682" width="13.28515625" style="1" customWidth="1"/>
    <col min="7683" max="7683" width="9.140625" style="1" customWidth="1"/>
    <col min="7684" max="7684" width="15.42578125" style="1" customWidth="1"/>
    <col min="7685" max="7859" width="8.85546875" style="1"/>
    <col min="7860" max="7860" width="8.42578125" style="1" customWidth="1"/>
    <col min="7861" max="7861" width="7.5703125" style="1" customWidth="1"/>
    <col min="7862" max="7862" width="13.85546875" style="1" customWidth="1"/>
    <col min="7863" max="7863" width="0.140625" style="1" customWidth="1"/>
    <col min="7864" max="7872" width="13.85546875" style="1" customWidth="1"/>
    <col min="7873" max="7873" width="10.85546875" style="1" customWidth="1"/>
    <col min="7874" max="7874" width="6.28515625" style="1" customWidth="1"/>
    <col min="7875" max="7875" width="7.5703125" style="1" customWidth="1"/>
    <col min="7876" max="7876" width="13.85546875" style="1" customWidth="1"/>
    <col min="7877" max="7877" width="9.140625" style="1" customWidth="1"/>
    <col min="7878" max="7878" width="13.85546875" style="1" customWidth="1"/>
    <col min="7879" max="7879" width="9.140625" style="1" customWidth="1"/>
    <col min="7880" max="7880" width="13.85546875" style="1" customWidth="1"/>
    <col min="7881" max="7881" width="9.140625" style="1" customWidth="1"/>
    <col min="7882" max="7882" width="13.85546875" style="1" customWidth="1"/>
    <col min="7883" max="7883" width="9.140625" style="1" customWidth="1"/>
    <col min="7884" max="7884" width="13.85546875" style="1" customWidth="1"/>
    <col min="7885" max="7885" width="9.140625" style="1" customWidth="1"/>
    <col min="7886" max="7886" width="1.140625" style="1" customWidth="1"/>
    <col min="7887" max="7889" width="9.140625" style="1" customWidth="1"/>
    <col min="7890" max="7890" width="13.7109375" style="1" customWidth="1"/>
    <col min="7891" max="7891" width="9.140625" style="1" customWidth="1"/>
    <col min="7892" max="7892" width="14.28515625" style="1" customWidth="1"/>
    <col min="7893" max="7893" width="1.5703125" style="1" customWidth="1"/>
    <col min="7894" max="7894" width="13.7109375" style="1" customWidth="1"/>
    <col min="7895" max="7895" width="9.140625" style="1" customWidth="1"/>
    <col min="7896" max="7896" width="11" style="1" customWidth="1"/>
    <col min="7897" max="7897" width="9.140625" style="1" customWidth="1"/>
    <col min="7898" max="7898" width="12" style="1" customWidth="1"/>
    <col min="7899" max="7899" width="9.140625" style="1" customWidth="1"/>
    <col min="7900" max="7900" width="15.7109375" style="1" customWidth="1"/>
    <col min="7901" max="7903" width="9.140625" style="1" customWidth="1"/>
    <col min="7904" max="7904" width="13.85546875" style="1" customWidth="1"/>
    <col min="7905" max="7905" width="14" style="1" customWidth="1"/>
    <col min="7906" max="7906" width="9.140625" style="1" customWidth="1"/>
    <col min="7907" max="7907" width="14.28515625" style="1" customWidth="1"/>
    <col min="7908" max="7910" width="9.140625" style="1" customWidth="1"/>
    <col min="7911" max="7911" width="11.140625" style="1" customWidth="1"/>
    <col min="7912" max="7912" width="9.140625" style="1" customWidth="1"/>
    <col min="7913" max="7914" width="12.85546875" style="1" customWidth="1"/>
    <col min="7915" max="7916" width="9.140625" style="1" customWidth="1"/>
    <col min="7917" max="7917" width="12.28515625" style="1" customWidth="1"/>
    <col min="7918" max="7918" width="9.140625" style="1" customWidth="1"/>
    <col min="7919" max="7919" width="13.28515625" style="1" customWidth="1"/>
    <col min="7920" max="7920" width="9.140625" style="1" customWidth="1"/>
    <col min="7921" max="7921" width="12.7109375" style="1" customWidth="1"/>
    <col min="7922" max="7922" width="9.140625" style="1" customWidth="1"/>
    <col min="7923" max="7923" width="11.7109375" style="1" customWidth="1"/>
    <col min="7924" max="7924" width="9.140625" style="1" customWidth="1"/>
    <col min="7925" max="7925" width="11.140625" style="1" customWidth="1"/>
    <col min="7926" max="7926" width="1.28515625" style="1" customWidth="1"/>
    <col min="7927" max="7927" width="14.7109375" style="1" customWidth="1"/>
    <col min="7928" max="7929" width="9.140625" style="1" customWidth="1"/>
    <col min="7930" max="7930" width="13.42578125" style="1" customWidth="1"/>
    <col min="7931" max="7931" width="9.140625" style="1" customWidth="1"/>
    <col min="7932" max="7932" width="12.28515625" style="1" customWidth="1"/>
    <col min="7933" max="7933" width="9.140625" style="1" customWidth="1"/>
    <col min="7934" max="7934" width="14" style="1" customWidth="1"/>
    <col min="7935" max="7935" width="9.140625" style="1" customWidth="1"/>
    <col min="7936" max="7936" width="12.85546875" style="1" customWidth="1"/>
    <col min="7937" max="7937" width="9.140625" style="1" customWidth="1"/>
    <col min="7938" max="7938" width="13.28515625" style="1" customWidth="1"/>
    <col min="7939" max="7939" width="9.140625" style="1" customWidth="1"/>
    <col min="7940" max="7940" width="15.42578125" style="1" customWidth="1"/>
    <col min="7941" max="8115" width="8.85546875" style="1"/>
    <col min="8116" max="8116" width="8.42578125" style="1" customWidth="1"/>
    <col min="8117" max="8117" width="7.5703125" style="1" customWidth="1"/>
    <col min="8118" max="8118" width="13.85546875" style="1" customWidth="1"/>
    <col min="8119" max="8119" width="0.140625" style="1" customWidth="1"/>
    <col min="8120" max="8128" width="13.85546875" style="1" customWidth="1"/>
    <col min="8129" max="8129" width="10.85546875" style="1" customWidth="1"/>
    <col min="8130" max="8130" width="6.28515625" style="1" customWidth="1"/>
    <col min="8131" max="8131" width="7.5703125" style="1" customWidth="1"/>
    <col min="8132" max="8132" width="13.85546875" style="1" customWidth="1"/>
    <col min="8133" max="8133" width="9.140625" style="1" customWidth="1"/>
    <col min="8134" max="8134" width="13.85546875" style="1" customWidth="1"/>
    <col min="8135" max="8135" width="9.140625" style="1" customWidth="1"/>
    <col min="8136" max="8136" width="13.85546875" style="1" customWidth="1"/>
    <col min="8137" max="8137" width="9.140625" style="1" customWidth="1"/>
    <col min="8138" max="8138" width="13.85546875" style="1" customWidth="1"/>
    <col min="8139" max="8139" width="9.140625" style="1" customWidth="1"/>
    <col min="8140" max="8140" width="13.85546875" style="1" customWidth="1"/>
    <col min="8141" max="8141" width="9.140625" style="1" customWidth="1"/>
    <col min="8142" max="8142" width="1.140625" style="1" customWidth="1"/>
    <col min="8143" max="8145" width="9.140625" style="1" customWidth="1"/>
    <col min="8146" max="8146" width="13.7109375" style="1" customWidth="1"/>
    <col min="8147" max="8147" width="9.140625" style="1" customWidth="1"/>
    <col min="8148" max="8148" width="14.28515625" style="1" customWidth="1"/>
    <col min="8149" max="8149" width="1.5703125" style="1" customWidth="1"/>
    <col min="8150" max="8150" width="13.7109375" style="1" customWidth="1"/>
    <col min="8151" max="8151" width="9.140625" style="1" customWidth="1"/>
    <col min="8152" max="8152" width="11" style="1" customWidth="1"/>
    <col min="8153" max="8153" width="9.140625" style="1" customWidth="1"/>
    <col min="8154" max="8154" width="12" style="1" customWidth="1"/>
    <col min="8155" max="8155" width="9.140625" style="1" customWidth="1"/>
    <col min="8156" max="8156" width="15.7109375" style="1" customWidth="1"/>
    <col min="8157" max="8159" width="9.140625" style="1" customWidth="1"/>
    <col min="8160" max="8160" width="13.85546875" style="1" customWidth="1"/>
    <col min="8161" max="8161" width="14" style="1" customWidth="1"/>
    <col min="8162" max="8162" width="9.140625" style="1" customWidth="1"/>
    <col min="8163" max="8163" width="14.28515625" style="1" customWidth="1"/>
    <col min="8164" max="8166" width="9.140625" style="1" customWidth="1"/>
    <col min="8167" max="8167" width="11.140625" style="1" customWidth="1"/>
    <col min="8168" max="8168" width="9.140625" style="1" customWidth="1"/>
    <col min="8169" max="8170" width="12.85546875" style="1" customWidth="1"/>
    <col min="8171" max="8172" width="9.140625" style="1" customWidth="1"/>
    <col min="8173" max="8173" width="12.28515625" style="1" customWidth="1"/>
    <col min="8174" max="8174" width="9.140625" style="1" customWidth="1"/>
    <col min="8175" max="8175" width="13.28515625" style="1" customWidth="1"/>
    <col min="8176" max="8176" width="9.140625" style="1" customWidth="1"/>
    <col min="8177" max="8177" width="12.7109375" style="1" customWidth="1"/>
    <col min="8178" max="8178" width="9.140625" style="1" customWidth="1"/>
    <col min="8179" max="8179" width="11.7109375" style="1" customWidth="1"/>
    <col min="8180" max="8180" width="9.140625" style="1" customWidth="1"/>
    <col min="8181" max="8181" width="11.140625" style="1" customWidth="1"/>
    <col min="8182" max="8182" width="1.28515625" style="1" customWidth="1"/>
    <col min="8183" max="8183" width="14.7109375" style="1" customWidth="1"/>
    <col min="8184" max="8185" width="9.140625" style="1" customWidth="1"/>
    <col min="8186" max="8186" width="13.42578125" style="1" customWidth="1"/>
    <col min="8187" max="8187" width="9.140625" style="1" customWidth="1"/>
    <col min="8188" max="8188" width="12.28515625" style="1" customWidth="1"/>
    <col min="8189" max="8189" width="9.140625" style="1" customWidth="1"/>
    <col min="8190" max="8190" width="14" style="1" customWidth="1"/>
    <col min="8191" max="8191" width="9.140625" style="1" customWidth="1"/>
    <col min="8192" max="8192" width="12.85546875" style="1" customWidth="1"/>
    <col min="8193" max="8193" width="9.140625" style="1" customWidth="1"/>
    <col min="8194" max="8194" width="13.28515625" style="1" customWidth="1"/>
    <col min="8195" max="8195" width="9.140625" style="1" customWidth="1"/>
    <col min="8196" max="8196" width="15.42578125" style="1" customWidth="1"/>
    <col min="8197" max="8371" width="8.85546875" style="1"/>
    <col min="8372" max="8372" width="8.42578125" style="1" customWidth="1"/>
    <col min="8373" max="8373" width="7.5703125" style="1" customWidth="1"/>
    <col min="8374" max="8374" width="13.85546875" style="1" customWidth="1"/>
    <col min="8375" max="8375" width="0.140625" style="1" customWidth="1"/>
    <col min="8376" max="8384" width="13.85546875" style="1" customWidth="1"/>
    <col min="8385" max="8385" width="10.85546875" style="1" customWidth="1"/>
    <col min="8386" max="8386" width="6.28515625" style="1" customWidth="1"/>
    <col min="8387" max="8387" width="7.5703125" style="1" customWidth="1"/>
    <col min="8388" max="8388" width="13.85546875" style="1" customWidth="1"/>
    <col min="8389" max="8389" width="9.140625" style="1" customWidth="1"/>
    <col min="8390" max="8390" width="13.85546875" style="1" customWidth="1"/>
    <col min="8391" max="8391" width="9.140625" style="1" customWidth="1"/>
    <col min="8392" max="8392" width="13.85546875" style="1" customWidth="1"/>
    <col min="8393" max="8393" width="9.140625" style="1" customWidth="1"/>
    <col min="8394" max="8394" width="13.85546875" style="1" customWidth="1"/>
    <col min="8395" max="8395" width="9.140625" style="1" customWidth="1"/>
    <col min="8396" max="8396" width="13.85546875" style="1" customWidth="1"/>
    <col min="8397" max="8397" width="9.140625" style="1" customWidth="1"/>
    <col min="8398" max="8398" width="1.140625" style="1" customWidth="1"/>
    <col min="8399" max="8401" width="9.140625" style="1" customWidth="1"/>
    <col min="8402" max="8402" width="13.7109375" style="1" customWidth="1"/>
    <col min="8403" max="8403" width="9.140625" style="1" customWidth="1"/>
    <col min="8404" max="8404" width="14.28515625" style="1" customWidth="1"/>
    <col min="8405" max="8405" width="1.5703125" style="1" customWidth="1"/>
    <col min="8406" max="8406" width="13.7109375" style="1" customWidth="1"/>
    <col min="8407" max="8407" width="9.140625" style="1" customWidth="1"/>
    <col min="8408" max="8408" width="11" style="1" customWidth="1"/>
    <col min="8409" max="8409" width="9.140625" style="1" customWidth="1"/>
    <col min="8410" max="8410" width="12" style="1" customWidth="1"/>
    <col min="8411" max="8411" width="9.140625" style="1" customWidth="1"/>
    <col min="8412" max="8412" width="15.7109375" style="1" customWidth="1"/>
    <col min="8413" max="8415" width="9.140625" style="1" customWidth="1"/>
    <col min="8416" max="8416" width="13.85546875" style="1" customWidth="1"/>
    <col min="8417" max="8417" width="14" style="1" customWidth="1"/>
    <col min="8418" max="8418" width="9.140625" style="1" customWidth="1"/>
    <col min="8419" max="8419" width="14.28515625" style="1" customWidth="1"/>
    <col min="8420" max="8422" width="9.140625" style="1" customWidth="1"/>
    <col min="8423" max="8423" width="11.140625" style="1" customWidth="1"/>
    <col min="8424" max="8424" width="9.140625" style="1" customWidth="1"/>
    <col min="8425" max="8426" width="12.85546875" style="1" customWidth="1"/>
    <col min="8427" max="8428" width="9.140625" style="1" customWidth="1"/>
    <col min="8429" max="8429" width="12.28515625" style="1" customWidth="1"/>
    <col min="8430" max="8430" width="9.140625" style="1" customWidth="1"/>
    <col min="8431" max="8431" width="13.28515625" style="1" customWidth="1"/>
    <col min="8432" max="8432" width="9.140625" style="1" customWidth="1"/>
    <col min="8433" max="8433" width="12.7109375" style="1" customWidth="1"/>
    <col min="8434" max="8434" width="9.140625" style="1" customWidth="1"/>
    <col min="8435" max="8435" width="11.7109375" style="1" customWidth="1"/>
    <col min="8436" max="8436" width="9.140625" style="1" customWidth="1"/>
    <col min="8437" max="8437" width="11.140625" style="1" customWidth="1"/>
    <col min="8438" max="8438" width="1.28515625" style="1" customWidth="1"/>
    <col min="8439" max="8439" width="14.7109375" style="1" customWidth="1"/>
    <col min="8440" max="8441" width="9.140625" style="1" customWidth="1"/>
    <col min="8442" max="8442" width="13.42578125" style="1" customWidth="1"/>
    <col min="8443" max="8443" width="9.140625" style="1" customWidth="1"/>
    <col min="8444" max="8444" width="12.28515625" style="1" customWidth="1"/>
    <col min="8445" max="8445" width="9.140625" style="1" customWidth="1"/>
    <col min="8446" max="8446" width="14" style="1" customWidth="1"/>
    <col min="8447" max="8447" width="9.140625" style="1" customWidth="1"/>
    <col min="8448" max="8448" width="12.85546875" style="1" customWidth="1"/>
    <col min="8449" max="8449" width="9.140625" style="1" customWidth="1"/>
    <col min="8450" max="8450" width="13.28515625" style="1" customWidth="1"/>
    <col min="8451" max="8451" width="9.140625" style="1" customWidth="1"/>
    <col min="8452" max="8452" width="15.42578125" style="1" customWidth="1"/>
    <col min="8453" max="8627" width="8.85546875" style="1"/>
    <col min="8628" max="8628" width="8.42578125" style="1" customWidth="1"/>
    <col min="8629" max="8629" width="7.5703125" style="1" customWidth="1"/>
    <col min="8630" max="8630" width="13.85546875" style="1" customWidth="1"/>
    <col min="8631" max="8631" width="0.140625" style="1" customWidth="1"/>
    <col min="8632" max="8640" width="13.85546875" style="1" customWidth="1"/>
    <col min="8641" max="8641" width="10.85546875" style="1" customWidth="1"/>
    <col min="8642" max="8642" width="6.28515625" style="1" customWidth="1"/>
    <col min="8643" max="8643" width="7.5703125" style="1" customWidth="1"/>
    <col min="8644" max="8644" width="13.85546875" style="1" customWidth="1"/>
    <col min="8645" max="8645" width="9.140625" style="1" customWidth="1"/>
    <col min="8646" max="8646" width="13.85546875" style="1" customWidth="1"/>
    <col min="8647" max="8647" width="9.140625" style="1" customWidth="1"/>
    <col min="8648" max="8648" width="13.85546875" style="1" customWidth="1"/>
    <col min="8649" max="8649" width="9.140625" style="1" customWidth="1"/>
    <col min="8650" max="8650" width="13.85546875" style="1" customWidth="1"/>
    <col min="8651" max="8651" width="9.140625" style="1" customWidth="1"/>
    <col min="8652" max="8652" width="13.85546875" style="1" customWidth="1"/>
    <col min="8653" max="8653" width="9.140625" style="1" customWidth="1"/>
    <col min="8654" max="8654" width="1.140625" style="1" customWidth="1"/>
    <col min="8655" max="8657" width="9.140625" style="1" customWidth="1"/>
    <col min="8658" max="8658" width="13.7109375" style="1" customWidth="1"/>
    <col min="8659" max="8659" width="9.140625" style="1" customWidth="1"/>
    <col min="8660" max="8660" width="14.28515625" style="1" customWidth="1"/>
    <col min="8661" max="8661" width="1.5703125" style="1" customWidth="1"/>
    <col min="8662" max="8662" width="13.7109375" style="1" customWidth="1"/>
    <col min="8663" max="8663" width="9.140625" style="1" customWidth="1"/>
    <col min="8664" max="8664" width="11" style="1" customWidth="1"/>
    <col min="8665" max="8665" width="9.140625" style="1" customWidth="1"/>
    <col min="8666" max="8666" width="12" style="1" customWidth="1"/>
    <col min="8667" max="8667" width="9.140625" style="1" customWidth="1"/>
    <col min="8668" max="8668" width="15.7109375" style="1" customWidth="1"/>
    <col min="8669" max="8671" width="9.140625" style="1" customWidth="1"/>
    <col min="8672" max="8672" width="13.85546875" style="1" customWidth="1"/>
    <col min="8673" max="8673" width="14" style="1" customWidth="1"/>
    <col min="8674" max="8674" width="9.140625" style="1" customWidth="1"/>
    <col min="8675" max="8675" width="14.28515625" style="1" customWidth="1"/>
    <col min="8676" max="8678" width="9.140625" style="1" customWidth="1"/>
    <col min="8679" max="8679" width="11.140625" style="1" customWidth="1"/>
    <col min="8680" max="8680" width="9.140625" style="1" customWidth="1"/>
    <col min="8681" max="8682" width="12.85546875" style="1" customWidth="1"/>
    <col min="8683" max="8684" width="9.140625" style="1" customWidth="1"/>
    <col min="8685" max="8685" width="12.28515625" style="1" customWidth="1"/>
    <col min="8686" max="8686" width="9.140625" style="1" customWidth="1"/>
    <col min="8687" max="8687" width="13.28515625" style="1" customWidth="1"/>
    <col min="8688" max="8688" width="9.140625" style="1" customWidth="1"/>
    <col min="8689" max="8689" width="12.7109375" style="1" customWidth="1"/>
    <col min="8690" max="8690" width="9.140625" style="1" customWidth="1"/>
    <col min="8691" max="8691" width="11.7109375" style="1" customWidth="1"/>
    <col min="8692" max="8692" width="9.140625" style="1" customWidth="1"/>
    <col min="8693" max="8693" width="11.140625" style="1" customWidth="1"/>
    <col min="8694" max="8694" width="1.28515625" style="1" customWidth="1"/>
    <col min="8695" max="8695" width="14.7109375" style="1" customWidth="1"/>
    <col min="8696" max="8697" width="9.140625" style="1" customWidth="1"/>
    <col min="8698" max="8698" width="13.42578125" style="1" customWidth="1"/>
    <col min="8699" max="8699" width="9.140625" style="1" customWidth="1"/>
    <col min="8700" max="8700" width="12.28515625" style="1" customWidth="1"/>
    <col min="8701" max="8701" width="9.140625" style="1" customWidth="1"/>
    <col min="8702" max="8702" width="14" style="1" customWidth="1"/>
    <col min="8703" max="8703" width="9.140625" style="1" customWidth="1"/>
    <col min="8704" max="8704" width="12.85546875" style="1" customWidth="1"/>
    <col min="8705" max="8705" width="9.140625" style="1" customWidth="1"/>
    <col min="8706" max="8706" width="13.28515625" style="1" customWidth="1"/>
    <col min="8707" max="8707" width="9.140625" style="1" customWidth="1"/>
    <col min="8708" max="8708" width="15.42578125" style="1" customWidth="1"/>
    <col min="8709" max="8883" width="8.85546875" style="1"/>
    <col min="8884" max="8884" width="8.42578125" style="1" customWidth="1"/>
    <col min="8885" max="8885" width="7.5703125" style="1" customWidth="1"/>
    <col min="8886" max="8886" width="13.85546875" style="1" customWidth="1"/>
    <col min="8887" max="8887" width="0.140625" style="1" customWidth="1"/>
    <col min="8888" max="8896" width="13.85546875" style="1" customWidth="1"/>
    <col min="8897" max="8897" width="10.85546875" style="1" customWidth="1"/>
    <col min="8898" max="8898" width="6.28515625" style="1" customWidth="1"/>
    <col min="8899" max="8899" width="7.5703125" style="1" customWidth="1"/>
    <col min="8900" max="8900" width="13.85546875" style="1" customWidth="1"/>
    <col min="8901" max="8901" width="9.140625" style="1" customWidth="1"/>
    <col min="8902" max="8902" width="13.85546875" style="1" customWidth="1"/>
    <col min="8903" max="8903" width="9.140625" style="1" customWidth="1"/>
    <col min="8904" max="8904" width="13.85546875" style="1" customWidth="1"/>
    <col min="8905" max="8905" width="9.140625" style="1" customWidth="1"/>
    <col min="8906" max="8906" width="13.85546875" style="1" customWidth="1"/>
    <col min="8907" max="8907" width="9.140625" style="1" customWidth="1"/>
    <col min="8908" max="8908" width="13.85546875" style="1" customWidth="1"/>
    <col min="8909" max="8909" width="9.140625" style="1" customWidth="1"/>
    <col min="8910" max="8910" width="1.140625" style="1" customWidth="1"/>
    <col min="8911" max="8913" width="9.140625" style="1" customWidth="1"/>
    <col min="8914" max="8914" width="13.7109375" style="1" customWidth="1"/>
    <col min="8915" max="8915" width="9.140625" style="1" customWidth="1"/>
    <col min="8916" max="8916" width="14.28515625" style="1" customWidth="1"/>
    <col min="8917" max="8917" width="1.5703125" style="1" customWidth="1"/>
    <col min="8918" max="8918" width="13.7109375" style="1" customWidth="1"/>
    <col min="8919" max="8919" width="9.140625" style="1" customWidth="1"/>
    <col min="8920" max="8920" width="11" style="1" customWidth="1"/>
    <col min="8921" max="8921" width="9.140625" style="1" customWidth="1"/>
    <col min="8922" max="8922" width="12" style="1" customWidth="1"/>
    <col min="8923" max="8923" width="9.140625" style="1" customWidth="1"/>
    <col min="8924" max="8924" width="15.7109375" style="1" customWidth="1"/>
    <col min="8925" max="8927" width="9.140625" style="1" customWidth="1"/>
    <col min="8928" max="8928" width="13.85546875" style="1" customWidth="1"/>
    <col min="8929" max="8929" width="14" style="1" customWidth="1"/>
    <col min="8930" max="8930" width="9.140625" style="1" customWidth="1"/>
    <col min="8931" max="8931" width="14.28515625" style="1" customWidth="1"/>
    <col min="8932" max="8934" width="9.140625" style="1" customWidth="1"/>
    <col min="8935" max="8935" width="11.140625" style="1" customWidth="1"/>
    <col min="8936" max="8936" width="9.140625" style="1" customWidth="1"/>
    <col min="8937" max="8938" width="12.85546875" style="1" customWidth="1"/>
    <col min="8939" max="8940" width="9.140625" style="1" customWidth="1"/>
    <col min="8941" max="8941" width="12.28515625" style="1" customWidth="1"/>
    <col min="8942" max="8942" width="9.140625" style="1" customWidth="1"/>
    <col min="8943" max="8943" width="13.28515625" style="1" customWidth="1"/>
    <col min="8944" max="8944" width="9.140625" style="1" customWidth="1"/>
    <col min="8945" max="8945" width="12.7109375" style="1" customWidth="1"/>
    <col min="8946" max="8946" width="9.140625" style="1" customWidth="1"/>
    <col min="8947" max="8947" width="11.7109375" style="1" customWidth="1"/>
    <col min="8948" max="8948" width="9.140625" style="1" customWidth="1"/>
    <col min="8949" max="8949" width="11.140625" style="1" customWidth="1"/>
    <col min="8950" max="8950" width="1.28515625" style="1" customWidth="1"/>
    <col min="8951" max="8951" width="14.7109375" style="1" customWidth="1"/>
    <col min="8952" max="8953" width="9.140625" style="1" customWidth="1"/>
    <col min="8954" max="8954" width="13.42578125" style="1" customWidth="1"/>
    <col min="8955" max="8955" width="9.140625" style="1" customWidth="1"/>
    <col min="8956" max="8956" width="12.28515625" style="1" customWidth="1"/>
    <col min="8957" max="8957" width="9.140625" style="1" customWidth="1"/>
    <col min="8958" max="8958" width="14" style="1" customWidth="1"/>
    <col min="8959" max="8959" width="9.140625" style="1" customWidth="1"/>
    <col min="8960" max="8960" width="12.85546875" style="1" customWidth="1"/>
    <col min="8961" max="8961" width="9.140625" style="1" customWidth="1"/>
    <col min="8962" max="8962" width="13.28515625" style="1" customWidth="1"/>
    <col min="8963" max="8963" width="9.140625" style="1" customWidth="1"/>
    <col min="8964" max="8964" width="15.42578125" style="1" customWidth="1"/>
    <col min="8965" max="9139" width="8.85546875" style="1"/>
    <col min="9140" max="9140" width="8.42578125" style="1" customWidth="1"/>
    <col min="9141" max="9141" width="7.5703125" style="1" customWidth="1"/>
    <col min="9142" max="9142" width="13.85546875" style="1" customWidth="1"/>
    <col min="9143" max="9143" width="0.140625" style="1" customWidth="1"/>
    <col min="9144" max="9152" width="13.85546875" style="1" customWidth="1"/>
    <col min="9153" max="9153" width="10.85546875" style="1" customWidth="1"/>
    <col min="9154" max="9154" width="6.28515625" style="1" customWidth="1"/>
    <col min="9155" max="9155" width="7.5703125" style="1" customWidth="1"/>
    <col min="9156" max="9156" width="13.85546875" style="1" customWidth="1"/>
    <col min="9157" max="9157" width="9.140625" style="1" customWidth="1"/>
    <col min="9158" max="9158" width="13.85546875" style="1" customWidth="1"/>
    <col min="9159" max="9159" width="9.140625" style="1" customWidth="1"/>
    <col min="9160" max="9160" width="13.85546875" style="1" customWidth="1"/>
    <col min="9161" max="9161" width="9.140625" style="1" customWidth="1"/>
    <col min="9162" max="9162" width="13.85546875" style="1" customWidth="1"/>
    <col min="9163" max="9163" width="9.140625" style="1" customWidth="1"/>
    <col min="9164" max="9164" width="13.85546875" style="1" customWidth="1"/>
    <col min="9165" max="9165" width="9.140625" style="1" customWidth="1"/>
    <col min="9166" max="9166" width="1.140625" style="1" customWidth="1"/>
    <col min="9167" max="9169" width="9.140625" style="1" customWidth="1"/>
    <col min="9170" max="9170" width="13.7109375" style="1" customWidth="1"/>
    <col min="9171" max="9171" width="9.140625" style="1" customWidth="1"/>
    <col min="9172" max="9172" width="14.28515625" style="1" customWidth="1"/>
    <col min="9173" max="9173" width="1.5703125" style="1" customWidth="1"/>
    <col min="9174" max="9174" width="13.7109375" style="1" customWidth="1"/>
    <col min="9175" max="9175" width="9.140625" style="1" customWidth="1"/>
    <col min="9176" max="9176" width="11" style="1" customWidth="1"/>
    <col min="9177" max="9177" width="9.140625" style="1" customWidth="1"/>
    <col min="9178" max="9178" width="12" style="1" customWidth="1"/>
    <col min="9179" max="9179" width="9.140625" style="1" customWidth="1"/>
    <col min="9180" max="9180" width="15.7109375" style="1" customWidth="1"/>
    <col min="9181" max="9183" width="9.140625" style="1" customWidth="1"/>
    <col min="9184" max="9184" width="13.85546875" style="1" customWidth="1"/>
    <col min="9185" max="9185" width="14" style="1" customWidth="1"/>
    <col min="9186" max="9186" width="9.140625" style="1" customWidth="1"/>
    <col min="9187" max="9187" width="14.28515625" style="1" customWidth="1"/>
    <col min="9188" max="9190" width="9.140625" style="1" customWidth="1"/>
    <col min="9191" max="9191" width="11.140625" style="1" customWidth="1"/>
    <col min="9192" max="9192" width="9.140625" style="1" customWidth="1"/>
    <col min="9193" max="9194" width="12.85546875" style="1" customWidth="1"/>
    <col min="9195" max="9196" width="9.140625" style="1" customWidth="1"/>
    <col min="9197" max="9197" width="12.28515625" style="1" customWidth="1"/>
    <col min="9198" max="9198" width="9.140625" style="1" customWidth="1"/>
    <col min="9199" max="9199" width="13.28515625" style="1" customWidth="1"/>
    <col min="9200" max="9200" width="9.140625" style="1" customWidth="1"/>
    <col min="9201" max="9201" width="12.7109375" style="1" customWidth="1"/>
    <col min="9202" max="9202" width="9.140625" style="1" customWidth="1"/>
    <col min="9203" max="9203" width="11.7109375" style="1" customWidth="1"/>
    <col min="9204" max="9204" width="9.140625" style="1" customWidth="1"/>
    <col min="9205" max="9205" width="11.140625" style="1" customWidth="1"/>
    <col min="9206" max="9206" width="1.28515625" style="1" customWidth="1"/>
    <col min="9207" max="9207" width="14.7109375" style="1" customWidth="1"/>
    <col min="9208" max="9209" width="9.140625" style="1" customWidth="1"/>
    <col min="9210" max="9210" width="13.42578125" style="1" customWidth="1"/>
    <col min="9211" max="9211" width="9.140625" style="1" customWidth="1"/>
    <col min="9212" max="9212" width="12.28515625" style="1" customWidth="1"/>
    <col min="9213" max="9213" width="9.140625" style="1" customWidth="1"/>
    <col min="9214" max="9214" width="14" style="1" customWidth="1"/>
    <col min="9215" max="9215" width="9.140625" style="1" customWidth="1"/>
    <col min="9216" max="9216" width="12.85546875" style="1" customWidth="1"/>
    <col min="9217" max="9217" width="9.140625" style="1" customWidth="1"/>
    <col min="9218" max="9218" width="13.28515625" style="1" customWidth="1"/>
    <col min="9219" max="9219" width="9.140625" style="1" customWidth="1"/>
    <col min="9220" max="9220" width="15.42578125" style="1" customWidth="1"/>
    <col min="9221" max="9395" width="8.85546875" style="1"/>
    <col min="9396" max="9396" width="8.42578125" style="1" customWidth="1"/>
    <col min="9397" max="9397" width="7.5703125" style="1" customWidth="1"/>
    <col min="9398" max="9398" width="13.85546875" style="1" customWidth="1"/>
    <col min="9399" max="9399" width="0.140625" style="1" customWidth="1"/>
    <col min="9400" max="9408" width="13.85546875" style="1" customWidth="1"/>
    <col min="9409" max="9409" width="10.85546875" style="1" customWidth="1"/>
    <col min="9410" max="9410" width="6.28515625" style="1" customWidth="1"/>
    <col min="9411" max="9411" width="7.5703125" style="1" customWidth="1"/>
    <col min="9412" max="9412" width="13.85546875" style="1" customWidth="1"/>
    <col min="9413" max="9413" width="9.140625" style="1" customWidth="1"/>
    <col min="9414" max="9414" width="13.85546875" style="1" customWidth="1"/>
    <col min="9415" max="9415" width="9.140625" style="1" customWidth="1"/>
    <col min="9416" max="9416" width="13.85546875" style="1" customWidth="1"/>
    <col min="9417" max="9417" width="9.140625" style="1" customWidth="1"/>
    <col min="9418" max="9418" width="13.85546875" style="1" customWidth="1"/>
    <col min="9419" max="9419" width="9.140625" style="1" customWidth="1"/>
    <col min="9420" max="9420" width="13.85546875" style="1" customWidth="1"/>
    <col min="9421" max="9421" width="9.140625" style="1" customWidth="1"/>
    <col min="9422" max="9422" width="1.140625" style="1" customWidth="1"/>
    <col min="9423" max="9425" width="9.140625" style="1" customWidth="1"/>
    <col min="9426" max="9426" width="13.7109375" style="1" customWidth="1"/>
    <col min="9427" max="9427" width="9.140625" style="1" customWidth="1"/>
    <col min="9428" max="9428" width="14.28515625" style="1" customWidth="1"/>
    <col min="9429" max="9429" width="1.5703125" style="1" customWidth="1"/>
    <col min="9430" max="9430" width="13.7109375" style="1" customWidth="1"/>
    <col min="9431" max="9431" width="9.140625" style="1" customWidth="1"/>
    <col min="9432" max="9432" width="11" style="1" customWidth="1"/>
    <col min="9433" max="9433" width="9.140625" style="1" customWidth="1"/>
    <col min="9434" max="9434" width="12" style="1" customWidth="1"/>
    <col min="9435" max="9435" width="9.140625" style="1" customWidth="1"/>
    <col min="9436" max="9436" width="15.7109375" style="1" customWidth="1"/>
    <col min="9437" max="9439" width="9.140625" style="1" customWidth="1"/>
    <col min="9440" max="9440" width="13.85546875" style="1" customWidth="1"/>
    <col min="9441" max="9441" width="14" style="1" customWidth="1"/>
    <col min="9442" max="9442" width="9.140625" style="1" customWidth="1"/>
    <col min="9443" max="9443" width="14.28515625" style="1" customWidth="1"/>
    <col min="9444" max="9446" width="9.140625" style="1" customWidth="1"/>
    <col min="9447" max="9447" width="11.140625" style="1" customWidth="1"/>
    <col min="9448" max="9448" width="9.140625" style="1" customWidth="1"/>
    <col min="9449" max="9450" width="12.85546875" style="1" customWidth="1"/>
    <col min="9451" max="9452" width="9.140625" style="1" customWidth="1"/>
    <col min="9453" max="9453" width="12.28515625" style="1" customWidth="1"/>
    <col min="9454" max="9454" width="9.140625" style="1" customWidth="1"/>
    <col min="9455" max="9455" width="13.28515625" style="1" customWidth="1"/>
    <col min="9456" max="9456" width="9.140625" style="1" customWidth="1"/>
    <col min="9457" max="9457" width="12.7109375" style="1" customWidth="1"/>
    <col min="9458" max="9458" width="9.140625" style="1" customWidth="1"/>
    <col min="9459" max="9459" width="11.7109375" style="1" customWidth="1"/>
    <col min="9460" max="9460" width="9.140625" style="1" customWidth="1"/>
    <col min="9461" max="9461" width="11.140625" style="1" customWidth="1"/>
    <col min="9462" max="9462" width="1.28515625" style="1" customWidth="1"/>
    <col min="9463" max="9463" width="14.7109375" style="1" customWidth="1"/>
    <col min="9464" max="9465" width="9.140625" style="1" customWidth="1"/>
    <col min="9466" max="9466" width="13.42578125" style="1" customWidth="1"/>
    <col min="9467" max="9467" width="9.140625" style="1" customWidth="1"/>
    <col min="9468" max="9468" width="12.28515625" style="1" customWidth="1"/>
    <col min="9469" max="9469" width="9.140625" style="1" customWidth="1"/>
    <col min="9470" max="9470" width="14" style="1" customWidth="1"/>
    <col min="9471" max="9471" width="9.140625" style="1" customWidth="1"/>
    <col min="9472" max="9472" width="12.85546875" style="1" customWidth="1"/>
    <col min="9473" max="9473" width="9.140625" style="1" customWidth="1"/>
    <col min="9474" max="9474" width="13.28515625" style="1" customWidth="1"/>
    <col min="9475" max="9475" width="9.140625" style="1" customWidth="1"/>
    <col min="9476" max="9476" width="15.42578125" style="1" customWidth="1"/>
    <col min="9477" max="9651" width="8.85546875" style="1"/>
    <col min="9652" max="9652" width="8.42578125" style="1" customWidth="1"/>
    <col min="9653" max="9653" width="7.5703125" style="1" customWidth="1"/>
    <col min="9654" max="9654" width="13.85546875" style="1" customWidth="1"/>
    <col min="9655" max="9655" width="0.140625" style="1" customWidth="1"/>
    <col min="9656" max="9664" width="13.85546875" style="1" customWidth="1"/>
    <col min="9665" max="9665" width="10.85546875" style="1" customWidth="1"/>
    <col min="9666" max="9666" width="6.28515625" style="1" customWidth="1"/>
    <col min="9667" max="9667" width="7.5703125" style="1" customWidth="1"/>
    <col min="9668" max="9668" width="13.85546875" style="1" customWidth="1"/>
    <col min="9669" max="9669" width="9.140625" style="1" customWidth="1"/>
    <col min="9670" max="9670" width="13.85546875" style="1" customWidth="1"/>
    <col min="9671" max="9671" width="9.140625" style="1" customWidth="1"/>
    <col min="9672" max="9672" width="13.85546875" style="1" customWidth="1"/>
    <col min="9673" max="9673" width="9.140625" style="1" customWidth="1"/>
    <col min="9674" max="9674" width="13.85546875" style="1" customWidth="1"/>
    <col min="9675" max="9675" width="9.140625" style="1" customWidth="1"/>
    <col min="9676" max="9676" width="13.85546875" style="1" customWidth="1"/>
    <col min="9677" max="9677" width="9.140625" style="1" customWidth="1"/>
    <col min="9678" max="9678" width="1.140625" style="1" customWidth="1"/>
    <col min="9679" max="9681" width="9.140625" style="1" customWidth="1"/>
    <col min="9682" max="9682" width="13.7109375" style="1" customWidth="1"/>
    <col min="9683" max="9683" width="9.140625" style="1" customWidth="1"/>
    <col min="9684" max="9684" width="14.28515625" style="1" customWidth="1"/>
    <col min="9685" max="9685" width="1.5703125" style="1" customWidth="1"/>
    <col min="9686" max="9686" width="13.7109375" style="1" customWidth="1"/>
    <col min="9687" max="9687" width="9.140625" style="1" customWidth="1"/>
    <col min="9688" max="9688" width="11" style="1" customWidth="1"/>
    <col min="9689" max="9689" width="9.140625" style="1" customWidth="1"/>
    <col min="9690" max="9690" width="12" style="1" customWidth="1"/>
    <col min="9691" max="9691" width="9.140625" style="1" customWidth="1"/>
    <col min="9692" max="9692" width="15.7109375" style="1" customWidth="1"/>
    <col min="9693" max="9695" width="9.140625" style="1" customWidth="1"/>
    <col min="9696" max="9696" width="13.85546875" style="1" customWidth="1"/>
    <col min="9697" max="9697" width="14" style="1" customWidth="1"/>
    <col min="9698" max="9698" width="9.140625" style="1" customWidth="1"/>
    <col min="9699" max="9699" width="14.28515625" style="1" customWidth="1"/>
    <col min="9700" max="9702" width="9.140625" style="1" customWidth="1"/>
    <col min="9703" max="9703" width="11.140625" style="1" customWidth="1"/>
    <col min="9704" max="9704" width="9.140625" style="1" customWidth="1"/>
    <col min="9705" max="9706" width="12.85546875" style="1" customWidth="1"/>
    <col min="9707" max="9708" width="9.140625" style="1" customWidth="1"/>
    <col min="9709" max="9709" width="12.28515625" style="1" customWidth="1"/>
    <col min="9710" max="9710" width="9.140625" style="1" customWidth="1"/>
    <col min="9711" max="9711" width="13.28515625" style="1" customWidth="1"/>
    <col min="9712" max="9712" width="9.140625" style="1" customWidth="1"/>
    <col min="9713" max="9713" width="12.7109375" style="1" customWidth="1"/>
    <col min="9714" max="9714" width="9.140625" style="1" customWidth="1"/>
    <col min="9715" max="9715" width="11.7109375" style="1" customWidth="1"/>
    <col min="9716" max="9716" width="9.140625" style="1" customWidth="1"/>
    <col min="9717" max="9717" width="11.140625" style="1" customWidth="1"/>
    <col min="9718" max="9718" width="1.28515625" style="1" customWidth="1"/>
    <col min="9719" max="9719" width="14.7109375" style="1" customWidth="1"/>
    <col min="9720" max="9721" width="9.140625" style="1" customWidth="1"/>
    <col min="9722" max="9722" width="13.42578125" style="1" customWidth="1"/>
    <col min="9723" max="9723" width="9.140625" style="1" customWidth="1"/>
    <col min="9724" max="9724" width="12.28515625" style="1" customWidth="1"/>
    <col min="9725" max="9725" width="9.140625" style="1" customWidth="1"/>
    <col min="9726" max="9726" width="14" style="1" customWidth="1"/>
    <col min="9727" max="9727" width="9.140625" style="1" customWidth="1"/>
    <col min="9728" max="9728" width="12.85546875" style="1" customWidth="1"/>
    <col min="9729" max="9729" width="9.140625" style="1" customWidth="1"/>
    <col min="9730" max="9730" width="13.28515625" style="1" customWidth="1"/>
    <col min="9731" max="9731" width="9.140625" style="1" customWidth="1"/>
    <col min="9732" max="9732" width="15.42578125" style="1" customWidth="1"/>
    <col min="9733" max="9907" width="8.85546875" style="1"/>
    <col min="9908" max="9908" width="8.42578125" style="1" customWidth="1"/>
    <col min="9909" max="9909" width="7.5703125" style="1" customWidth="1"/>
    <col min="9910" max="9910" width="13.85546875" style="1" customWidth="1"/>
    <col min="9911" max="9911" width="0.140625" style="1" customWidth="1"/>
    <col min="9912" max="9920" width="13.85546875" style="1" customWidth="1"/>
    <col min="9921" max="9921" width="10.85546875" style="1" customWidth="1"/>
    <col min="9922" max="9922" width="6.28515625" style="1" customWidth="1"/>
    <col min="9923" max="9923" width="7.5703125" style="1" customWidth="1"/>
    <col min="9924" max="9924" width="13.85546875" style="1" customWidth="1"/>
    <col min="9925" max="9925" width="9.140625" style="1" customWidth="1"/>
    <col min="9926" max="9926" width="13.85546875" style="1" customWidth="1"/>
    <col min="9927" max="9927" width="9.140625" style="1" customWidth="1"/>
    <col min="9928" max="9928" width="13.85546875" style="1" customWidth="1"/>
    <col min="9929" max="9929" width="9.140625" style="1" customWidth="1"/>
    <col min="9930" max="9930" width="13.85546875" style="1" customWidth="1"/>
    <col min="9931" max="9931" width="9.140625" style="1" customWidth="1"/>
    <col min="9932" max="9932" width="13.85546875" style="1" customWidth="1"/>
    <col min="9933" max="9933" width="9.140625" style="1" customWidth="1"/>
    <col min="9934" max="9934" width="1.140625" style="1" customWidth="1"/>
    <col min="9935" max="9937" width="9.140625" style="1" customWidth="1"/>
    <col min="9938" max="9938" width="13.7109375" style="1" customWidth="1"/>
    <col min="9939" max="9939" width="9.140625" style="1" customWidth="1"/>
    <col min="9940" max="9940" width="14.28515625" style="1" customWidth="1"/>
    <col min="9941" max="9941" width="1.5703125" style="1" customWidth="1"/>
    <col min="9942" max="9942" width="13.7109375" style="1" customWidth="1"/>
    <col min="9943" max="9943" width="9.140625" style="1" customWidth="1"/>
    <col min="9944" max="9944" width="11" style="1" customWidth="1"/>
    <col min="9945" max="9945" width="9.140625" style="1" customWidth="1"/>
    <col min="9946" max="9946" width="12" style="1" customWidth="1"/>
    <col min="9947" max="9947" width="9.140625" style="1" customWidth="1"/>
    <col min="9948" max="9948" width="15.7109375" style="1" customWidth="1"/>
    <col min="9949" max="9951" width="9.140625" style="1" customWidth="1"/>
    <col min="9952" max="9952" width="13.85546875" style="1" customWidth="1"/>
    <col min="9953" max="9953" width="14" style="1" customWidth="1"/>
    <col min="9954" max="9954" width="9.140625" style="1" customWidth="1"/>
    <col min="9955" max="9955" width="14.28515625" style="1" customWidth="1"/>
    <col min="9956" max="9958" width="9.140625" style="1" customWidth="1"/>
    <col min="9959" max="9959" width="11.140625" style="1" customWidth="1"/>
    <col min="9960" max="9960" width="9.140625" style="1" customWidth="1"/>
    <col min="9961" max="9962" width="12.85546875" style="1" customWidth="1"/>
    <col min="9963" max="9964" width="9.140625" style="1" customWidth="1"/>
    <col min="9965" max="9965" width="12.28515625" style="1" customWidth="1"/>
    <col min="9966" max="9966" width="9.140625" style="1" customWidth="1"/>
    <col min="9967" max="9967" width="13.28515625" style="1" customWidth="1"/>
    <col min="9968" max="9968" width="9.140625" style="1" customWidth="1"/>
    <col min="9969" max="9969" width="12.7109375" style="1" customWidth="1"/>
    <col min="9970" max="9970" width="9.140625" style="1" customWidth="1"/>
    <col min="9971" max="9971" width="11.7109375" style="1" customWidth="1"/>
    <col min="9972" max="9972" width="9.140625" style="1" customWidth="1"/>
    <col min="9973" max="9973" width="11.140625" style="1" customWidth="1"/>
    <col min="9974" max="9974" width="1.28515625" style="1" customWidth="1"/>
    <col min="9975" max="9975" width="14.7109375" style="1" customWidth="1"/>
    <col min="9976" max="9977" width="9.140625" style="1" customWidth="1"/>
    <col min="9978" max="9978" width="13.42578125" style="1" customWidth="1"/>
    <col min="9979" max="9979" width="9.140625" style="1" customWidth="1"/>
    <col min="9980" max="9980" width="12.28515625" style="1" customWidth="1"/>
    <col min="9981" max="9981" width="9.140625" style="1" customWidth="1"/>
    <col min="9982" max="9982" width="14" style="1" customWidth="1"/>
    <col min="9983" max="9983" width="9.140625" style="1" customWidth="1"/>
    <col min="9984" max="9984" width="12.85546875" style="1" customWidth="1"/>
    <col min="9985" max="9985" width="9.140625" style="1" customWidth="1"/>
    <col min="9986" max="9986" width="13.28515625" style="1" customWidth="1"/>
    <col min="9987" max="9987" width="9.140625" style="1" customWidth="1"/>
    <col min="9988" max="9988" width="15.42578125" style="1" customWidth="1"/>
    <col min="9989" max="10163" width="8.85546875" style="1"/>
    <col min="10164" max="10164" width="8.42578125" style="1" customWidth="1"/>
    <col min="10165" max="10165" width="7.5703125" style="1" customWidth="1"/>
    <col min="10166" max="10166" width="13.85546875" style="1" customWidth="1"/>
    <col min="10167" max="10167" width="0.140625" style="1" customWidth="1"/>
    <col min="10168" max="10176" width="13.85546875" style="1" customWidth="1"/>
    <col min="10177" max="10177" width="10.85546875" style="1" customWidth="1"/>
    <col min="10178" max="10178" width="6.28515625" style="1" customWidth="1"/>
    <col min="10179" max="10179" width="7.5703125" style="1" customWidth="1"/>
    <col min="10180" max="10180" width="13.85546875" style="1" customWidth="1"/>
    <col min="10181" max="10181" width="9.140625" style="1" customWidth="1"/>
    <col min="10182" max="10182" width="13.85546875" style="1" customWidth="1"/>
    <col min="10183" max="10183" width="9.140625" style="1" customWidth="1"/>
    <col min="10184" max="10184" width="13.85546875" style="1" customWidth="1"/>
    <col min="10185" max="10185" width="9.140625" style="1" customWidth="1"/>
    <col min="10186" max="10186" width="13.85546875" style="1" customWidth="1"/>
    <col min="10187" max="10187" width="9.140625" style="1" customWidth="1"/>
    <col min="10188" max="10188" width="13.85546875" style="1" customWidth="1"/>
    <col min="10189" max="10189" width="9.140625" style="1" customWidth="1"/>
    <col min="10190" max="10190" width="1.140625" style="1" customWidth="1"/>
    <col min="10191" max="10193" width="9.140625" style="1" customWidth="1"/>
    <col min="10194" max="10194" width="13.7109375" style="1" customWidth="1"/>
    <col min="10195" max="10195" width="9.140625" style="1" customWidth="1"/>
    <col min="10196" max="10196" width="14.28515625" style="1" customWidth="1"/>
    <col min="10197" max="10197" width="1.5703125" style="1" customWidth="1"/>
    <col min="10198" max="10198" width="13.7109375" style="1" customWidth="1"/>
    <col min="10199" max="10199" width="9.140625" style="1" customWidth="1"/>
    <col min="10200" max="10200" width="11" style="1" customWidth="1"/>
    <col min="10201" max="10201" width="9.140625" style="1" customWidth="1"/>
    <col min="10202" max="10202" width="12" style="1" customWidth="1"/>
    <col min="10203" max="10203" width="9.140625" style="1" customWidth="1"/>
    <col min="10204" max="10204" width="15.7109375" style="1" customWidth="1"/>
    <col min="10205" max="10207" width="9.140625" style="1" customWidth="1"/>
    <col min="10208" max="10208" width="13.85546875" style="1" customWidth="1"/>
    <col min="10209" max="10209" width="14" style="1" customWidth="1"/>
    <col min="10210" max="10210" width="9.140625" style="1" customWidth="1"/>
    <col min="10211" max="10211" width="14.28515625" style="1" customWidth="1"/>
    <col min="10212" max="10214" width="9.140625" style="1" customWidth="1"/>
    <col min="10215" max="10215" width="11.140625" style="1" customWidth="1"/>
    <col min="10216" max="10216" width="9.140625" style="1" customWidth="1"/>
    <col min="10217" max="10218" width="12.85546875" style="1" customWidth="1"/>
    <col min="10219" max="10220" width="9.140625" style="1" customWidth="1"/>
    <col min="10221" max="10221" width="12.28515625" style="1" customWidth="1"/>
    <col min="10222" max="10222" width="9.140625" style="1" customWidth="1"/>
    <col min="10223" max="10223" width="13.28515625" style="1" customWidth="1"/>
    <col min="10224" max="10224" width="9.140625" style="1" customWidth="1"/>
    <col min="10225" max="10225" width="12.7109375" style="1" customWidth="1"/>
    <col min="10226" max="10226" width="9.140625" style="1" customWidth="1"/>
    <col min="10227" max="10227" width="11.7109375" style="1" customWidth="1"/>
    <col min="10228" max="10228" width="9.140625" style="1" customWidth="1"/>
    <col min="10229" max="10229" width="11.140625" style="1" customWidth="1"/>
    <col min="10230" max="10230" width="1.28515625" style="1" customWidth="1"/>
    <col min="10231" max="10231" width="14.7109375" style="1" customWidth="1"/>
    <col min="10232" max="10233" width="9.140625" style="1" customWidth="1"/>
    <col min="10234" max="10234" width="13.42578125" style="1" customWidth="1"/>
    <col min="10235" max="10235" width="9.140625" style="1" customWidth="1"/>
    <col min="10236" max="10236" width="12.28515625" style="1" customWidth="1"/>
    <col min="10237" max="10237" width="9.140625" style="1" customWidth="1"/>
    <col min="10238" max="10238" width="14" style="1" customWidth="1"/>
    <col min="10239" max="10239" width="9.140625" style="1" customWidth="1"/>
    <col min="10240" max="10240" width="12.85546875" style="1" customWidth="1"/>
    <col min="10241" max="10241" width="9.140625" style="1" customWidth="1"/>
    <col min="10242" max="10242" width="13.28515625" style="1" customWidth="1"/>
    <col min="10243" max="10243" width="9.140625" style="1" customWidth="1"/>
    <col min="10244" max="10244" width="15.42578125" style="1" customWidth="1"/>
    <col min="10245" max="10419" width="8.85546875" style="1"/>
    <col min="10420" max="10420" width="8.42578125" style="1" customWidth="1"/>
    <col min="10421" max="10421" width="7.5703125" style="1" customWidth="1"/>
    <col min="10422" max="10422" width="13.85546875" style="1" customWidth="1"/>
    <col min="10423" max="10423" width="0.140625" style="1" customWidth="1"/>
    <col min="10424" max="10432" width="13.85546875" style="1" customWidth="1"/>
    <col min="10433" max="10433" width="10.85546875" style="1" customWidth="1"/>
    <col min="10434" max="10434" width="6.28515625" style="1" customWidth="1"/>
    <col min="10435" max="10435" width="7.5703125" style="1" customWidth="1"/>
    <col min="10436" max="10436" width="13.85546875" style="1" customWidth="1"/>
    <col min="10437" max="10437" width="9.140625" style="1" customWidth="1"/>
    <col min="10438" max="10438" width="13.85546875" style="1" customWidth="1"/>
    <col min="10439" max="10439" width="9.140625" style="1" customWidth="1"/>
    <col min="10440" max="10440" width="13.85546875" style="1" customWidth="1"/>
    <col min="10441" max="10441" width="9.140625" style="1" customWidth="1"/>
    <col min="10442" max="10442" width="13.85546875" style="1" customWidth="1"/>
    <col min="10443" max="10443" width="9.140625" style="1" customWidth="1"/>
    <col min="10444" max="10444" width="13.85546875" style="1" customWidth="1"/>
    <col min="10445" max="10445" width="9.140625" style="1" customWidth="1"/>
    <col min="10446" max="10446" width="1.140625" style="1" customWidth="1"/>
    <col min="10447" max="10449" width="9.140625" style="1" customWidth="1"/>
    <col min="10450" max="10450" width="13.7109375" style="1" customWidth="1"/>
    <col min="10451" max="10451" width="9.140625" style="1" customWidth="1"/>
    <col min="10452" max="10452" width="14.28515625" style="1" customWidth="1"/>
    <col min="10453" max="10453" width="1.5703125" style="1" customWidth="1"/>
    <col min="10454" max="10454" width="13.7109375" style="1" customWidth="1"/>
    <col min="10455" max="10455" width="9.140625" style="1" customWidth="1"/>
    <col min="10456" max="10456" width="11" style="1" customWidth="1"/>
    <col min="10457" max="10457" width="9.140625" style="1" customWidth="1"/>
    <col min="10458" max="10458" width="12" style="1" customWidth="1"/>
    <col min="10459" max="10459" width="9.140625" style="1" customWidth="1"/>
    <col min="10460" max="10460" width="15.7109375" style="1" customWidth="1"/>
    <col min="10461" max="10463" width="9.140625" style="1" customWidth="1"/>
    <col min="10464" max="10464" width="13.85546875" style="1" customWidth="1"/>
    <col min="10465" max="10465" width="14" style="1" customWidth="1"/>
    <col min="10466" max="10466" width="9.140625" style="1" customWidth="1"/>
    <col min="10467" max="10467" width="14.28515625" style="1" customWidth="1"/>
    <col min="10468" max="10470" width="9.140625" style="1" customWidth="1"/>
    <col min="10471" max="10471" width="11.140625" style="1" customWidth="1"/>
    <col min="10472" max="10472" width="9.140625" style="1" customWidth="1"/>
    <col min="10473" max="10474" width="12.85546875" style="1" customWidth="1"/>
    <col min="10475" max="10476" width="9.140625" style="1" customWidth="1"/>
    <col min="10477" max="10477" width="12.28515625" style="1" customWidth="1"/>
    <col min="10478" max="10478" width="9.140625" style="1" customWidth="1"/>
    <col min="10479" max="10479" width="13.28515625" style="1" customWidth="1"/>
    <col min="10480" max="10480" width="9.140625" style="1" customWidth="1"/>
    <col min="10481" max="10481" width="12.7109375" style="1" customWidth="1"/>
    <col min="10482" max="10482" width="9.140625" style="1" customWidth="1"/>
    <col min="10483" max="10483" width="11.7109375" style="1" customWidth="1"/>
    <col min="10484" max="10484" width="9.140625" style="1" customWidth="1"/>
    <col min="10485" max="10485" width="11.140625" style="1" customWidth="1"/>
    <col min="10486" max="10486" width="1.28515625" style="1" customWidth="1"/>
    <col min="10487" max="10487" width="14.7109375" style="1" customWidth="1"/>
    <col min="10488" max="10489" width="9.140625" style="1" customWidth="1"/>
    <col min="10490" max="10490" width="13.42578125" style="1" customWidth="1"/>
    <col min="10491" max="10491" width="9.140625" style="1" customWidth="1"/>
    <col min="10492" max="10492" width="12.28515625" style="1" customWidth="1"/>
    <col min="10493" max="10493" width="9.140625" style="1" customWidth="1"/>
    <col min="10494" max="10494" width="14" style="1" customWidth="1"/>
    <col min="10495" max="10495" width="9.140625" style="1" customWidth="1"/>
    <col min="10496" max="10496" width="12.85546875" style="1" customWidth="1"/>
    <col min="10497" max="10497" width="9.140625" style="1" customWidth="1"/>
    <col min="10498" max="10498" width="13.28515625" style="1" customWidth="1"/>
    <col min="10499" max="10499" width="9.140625" style="1" customWidth="1"/>
    <col min="10500" max="10500" width="15.42578125" style="1" customWidth="1"/>
    <col min="10501" max="10675" width="8.85546875" style="1"/>
    <col min="10676" max="10676" width="8.42578125" style="1" customWidth="1"/>
    <col min="10677" max="10677" width="7.5703125" style="1" customWidth="1"/>
    <col min="10678" max="10678" width="13.85546875" style="1" customWidth="1"/>
    <col min="10679" max="10679" width="0.140625" style="1" customWidth="1"/>
    <col min="10680" max="10688" width="13.85546875" style="1" customWidth="1"/>
    <col min="10689" max="10689" width="10.85546875" style="1" customWidth="1"/>
    <col min="10690" max="10690" width="6.28515625" style="1" customWidth="1"/>
    <col min="10691" max="10691" width="7.5703125" style="1" customWidth="1"/>
    <col min="10692" max="10692" width="13.85546875" style="1" customWidth="1"/>
    <col min="10693" max="10693" width="9.140625" style="1" customWidth="1"/>
    <col min="10694" max="10694" width="13.85546875" style="1" customWidth="1"/>
    <col min="10695" max="10695" width="9.140625" style="1" customWidth="1"/>
    <col min="10696" max="10696" width="13.85546875" style="1" customWidth="1"/>
    <col min="10697" max="10697" width="9.140625" style="1" customWidth="1"/>
    <col min="10698" max="10698" width="13.85546875" style="1" customWidth="1"/>
    <col min="10699" max="10699" width="9.140625" style="1" customWidth="1"/>
    <col min="10700" max="10700" width="13.85546875" style="1" customWidth="1"/>
    <col min="10701" max="10701" width="9.140625" style="1" customWidth="1"/>
    <col min="10702" max="10702" width="1.140625" style="1" customWidth="1"/>
    <col min="10703" max="10705" width="9.140625" style="1" customWidth="1"/>
    <col min="10706" max="10706" width="13.7109375" style="1" customWidth="1"/>
    <col min="10707" max="10707" width="9.140625" style="1" customWidth="1"/>
    <col min="10708" max="10708" width="14.28515625" style="1" customWidth="1"/>
    <col min="10709" max="10709" width="1.5703125" style="1" customWidth="1"/>
    <col min="10710" max="10710" width="13.7109375" style="1" customWidth="1"/>
    <col min="10711" max="10711" width="9.140625" style="1" customWidth="1"/>
    <col min="10712" max="10712" width="11" style="1" customWidth="1"/>
    <col min="10713" max="10713" width="9.140625" style="1" customWidth="1"/>
    <col min="10714" max="10714" width="12" style="1" customWidth="1"/>
    <col min="10715" max="10715" width="9.140625" style="1" customWidth="1"/>
    <col min="10716" max="10716" width="15.7109375" style="1" customWidth="1"/>
    <col min="10717" max="10719" width="9.140625" style="1" customWidth="1"/>
    <col min="10720" max="10720" width="13.85546875" style="1" customWidth="1"/>
    <col min="10721" max="10721" width="14" style="1" customWidth="1"/>
    <col min="10722" max="10722" width="9.140625" style="1" customWidth="1"/>
    <col min="10723" max="10723" width="14.28515625" style="1" customWidth="1"/>
    <col min="10724" max="10726" width="9.140625" style="1" customWidth="1"/>
    <col min="10727" max="10727" width="11.140625" style="1" customWidth="1"/>
    <col min="10728" max="10728" width="9.140625" style="1" customWidth="1"/>
    <col min="10729" max="10730" width="12.85546875" style="1" customWidth="1"/>
    <col min="10731" max="10732" width="9.140625" style="1" customWidth="1"/>
    <col min="10733" max="10733" width="12.28515625" style="1" customWidth="1"/>
    <col min="10734" max="10734" width="9.140625" style="1" customWidth="1"/>
    <col min="10735" max="10735" width="13.28515625" style="1" customWidth="1"/>
    <col min="10736" max="10736" width="9.140625" style="1" customWidth="1"/>
    <col min="10737" max="10737" width="12.7109375" style="1" customWidth="1"/>
    <col min="10738" max="10738" width="9.140625" style="1" customWidth="1"/>
    <col min="10739" max="10739" width="11.7109375" style="1" customWidth="1"/>
    <col min="10740" max="10740" width="9.140625" style="1" customWidth="1"/>
    <col min="10741" max="10741" width="11.140625" style="1" customWidth="1"/>
    <col min="10742" max="10742" width="1.28515625" style="1" customWidth="1"/>
    <col min="10743" max="10743" width="14.7109375" style="1" customWidth="1"/>
    <col min="10744" max="10745" width="9.140625" style="1" customWidth="1"/>
    <col min="10746" max="10746" width="13.42578125" style="1" customWidth="1"/>
    <col min="10747" max="10747" width="9.140625" style="1" customWidth="1"/>
    <col min="10748" max="10748" width="12.28515625" style="1" customWidth="1"/>
    <col min="10749" max="10749" width="9.140625" style="1" customWidth="1"/>
    <col min="10750" max="10750" width="14" style="1" customWidth="1"/>
    <col min="10751" max="10751" width="9.140625" style="1" customWidth="1"/>
    <col min="10752" max="10752" width="12.85546875" style="1" customWidth="1"/>
    <col min="10753" max="10753" width="9.140625" style="1" customWidth="1"/>
    <col min="10754" max="10754" width="13.28515625" style="1" customWidth="1"/>
    <col min="10755" max="10755" width="9.140625" style="1" customWidth="1"/>
    <col min="10756" max="10756" width="15.42578125" style="1" customWidth="1"/>
    <col min="10757" max="10931" width="8.85546875" style="1"/>
    <col min="10932" max="10932" width="8.42578125" style="1" customWidth="1"/>
    <col min="10933" max="10933" width="7.5703125" style="1" customWidth="1"/>
    <col min="10934" max="10934" width="13.85546875" style="1" customWidth="1"/>
    <col min="10935" max="10935" width="0.140625" style="1" customWidth="1"/>
    <col min="10936" max="10944" width="13.85546875" style="1" customWidth="1"/>
    <col min="10945" max="10945" width="10.85546875" style="1" customWidth="1"/>
    <col min="10946" max="10946" width="6.28515625" style="1" customWidth="1"/>
    <col min="10947" max="10947" width="7.5703125" style="1" customWidth="1"/>
    <col min="10948" max="10948" width="13.85546875" style="1" customWidth="1"/>
    <col min="10949" max="10949" width="9.140625" style="1" customWidth="1"/>
    <col min="10950" max="10950" width="13.85546875" style="1" customWidth="1"/>
    <col min="10951" max="10951" width="9.140625" style="1" customWidth="1"/>
    <col min="10952" max="10952" width="13.85546875" style="1" customWidth="1"/>
    <col min="10953" max="10953" width="9.140625" style="1" customWidth="1"/>
    <col min="10954" max="10954" width="13.85546875" style="1" customWidth="1"/>
    <col min="10955" max="10955" width="9.140625" style="1" customWidth="1"/>
    <col min="10956" max="10956" width="13.85546875" style="1" customWidth="1"/>
    <col min="10957" max="10957" width="9.140625" style="1" customWidth="1"/>
    <col min="10958" max="10958" width="1.140625" style="1" customWidth="1"/>
    <col min="10959" max="10961" width="9.140625" style="1" customWidth="1"/>
    <col min="10962" max="10962" width="13.7109375" style="1" customWidth="1"/>
    <col min="10963" max="10963" width="9.140625" style="1" customWidth="1"/>
    <col min="10964" max="10964" width="14.28515625" style="1" customWidth="1"/>
    <col min="10965" max="10965" width="1.5703125" style="1" customWidth="1"/>
    <col min="10966" max="10966" width="13.7109375" style="1" customWidth="1"/>
    <col min="10967" max="10967" width="9.140625" style="1" customWidth="1"/>
    <col min="10968" max="10968" width="11" style="1" customWidth="1"/>
    <col min="10969" max="10969" width="9.140625" style="1" customWidth="1"/>
    <col min="10970" max="10970" width="12" style="1" customWidth="1"/>
    <col min="10971" max="10971" width="9.140625" style="1" customWidth="1"/>
    <col min="10972" max="10972" width="15.7109375" style="1" customWidth="1"/>
    <col min="10973" max="10975" width="9.140625" style="1" customWidth="1"/>
    <col min="10976" max="10976" width="13.85546875" style="1" customWidth="1"/>
    <col min="10977" max="10977" width="14" style="1" customWidth="1"/>
    <col min="10978" max="10978" width="9.140625" style="1" customWidth="1"/>
    <col min="10979" max="10979" width="14.28515625" style="1" customWidth="1"/>
    <col min="10980" max="10982" width="9.140625" style="1" customWidth="1"/>
    <col min="10983" max="10983" width="11.140625" style="1" customWidth="1"/>
    <col min="10984" max="10984" width="9.140625" style="1" customWidth="1"/>
    <col min="10985" max="10986" width="12.85546875" style="1" customWidth="1"/>
    <col min="10987" max="10988" width="9.140625" style="1" customWidth="1"/>
    <col min="10989" max="10989" width="12.28515625" style="1" customWidth="1"/>
    <col min="10990" max="10990" width="9.140625" style="1" customWidth="1"/>
    <col min="10991" max="10991" width="13.28515625" style="1" customWidth="1"/>
    <col min="10992" max="10992" width="9.140625" style="1" customWidth="1"/>
    <col min="10993" max="10993" width="12.7109375" style="1" customWidth="1"/>
    <col min="10994" max="10994" width="9.140625" style="1" customWidth="1"/>
    <col min="10995" max="10995" width="11.7109375" style="1" customWidth="1"/>
    <col min="10996" max="10996" width="9.140625" style="1" customWidth="1"/>
    <col min="10997" max="10997" width="11.140625" style="1" customWidth="1"/>
    <col min="10998" max="10998" width="1.28515625" style="1" customWidth="1"/>
    <col min="10999" max="10999" width="14.7109375" style="1" customWidth="1"/>
    <col min="11000" max="11001" width="9.140625" style="1" customWidth="1"/>
    <col min="11002" max="11002" width="13.42578125" style="1" customWidth="1"/>
    <col min="11003" max="11003" width="9.140625" style="1" customWidth="1"/>
    <col min="11004" max="11004" width="12.28515625" style="1" customWidth="1"/>
    <col min="11005" max="11005" width="9.140625" style="1" customWidth="1"/>
    <col min="11006" max="11006" width="14" style="1" customWidth="1"/>
    <col min="11007" max="11007" width="9.140625" style="1" customWidth="1"/>
    <col min="11008" max="11008" width="12.85546875" style="1" customWidth="1"/>
    <col min="11009" max="11009" width="9.140625" style="1" customWidth="1"/>
    <col min="11010" max="11010" width="13.28515625" style="1" customWidth="1"/>
    <col min="11011" max="11011" width="9.140625" style="1" customWidth="1"/>
    <col min="11012" max="11012" width="15.42578125" style="1" customWidth="1"/>
    <col min="11013" max="11187" width="8.85546875" style="1"/>
    <col min="11188" max="11188" width="8.42578125" style="1" customWidth="1"/>
    <col min="11189" max="11189" width="7.5703125" style="1" customWidth="1"/>
    <col min="11190" max="11190" width="13.85546875" style="1" customWidth="1"/>
    <col min="11191" max="11191" width="0.140625" style="1" customWidth="1"/>
    <col min="11192" max="11200" width="13.85546875" style="1" customWidth="1"/>
    <col min="11201" max="11201" width="10.85546875" style="1" customWidth="1"/>
    <col min="11202" max="11202" width="6.28515625" style="1" customWidth="1"/>
    <col min="11203" max="11203" width="7.5703125" style="1" customWidth="1"/>
    <col min="11204" max="11204" width="13.85546875" style="1" customWidth="1"/>
    <col min="11205" max="11205" width="9.140625" style="1" customWidth="1"/>
    <col min="11206" max="11206" width="13.85546875" style="1" customWidth="1"/>
    <col min="11207" max="11207" width="9.140625" style="1" customWidth="1"/>
    <col min="11208" max="11208" width="13.85546875" style="1" customWidth="1"/>
    <col min="11209" max="11209" width="9.140625" style="1" customWidth="1"/>
    <col min="11210" max="11210" width="13.85546875" style="1" customWidth="1"/>
    <col min="11211" max="11211" width="9.140625" style="1" customWidth="1"/>
    <col min="11212" max="11212" width="13.85546875" style="1" customWidth="1"/>
    <col min="11213" max="11213" width="9.140625" style="1" customWidth="1"/>
    <col min="11214" max="11214" width="1.140625" style="1" customWidth="1"/>
    <col min="11215" max="11217" width="9.140625" style="1" customWidth="1"/>
    <col min="11218" max="11218" width="13.7109375" style="1" customWidth="1"/>
    <col min="11219" max="11219" width="9.140625" style="1" customWidth="1"/>
    <col min="11220" max="11220" width="14.28515625" style="1" customWidth="1"/>
    <col min="11221" max="11221" width="1.5703125" style="1" customWidth="1"/>
    <col min="11222" max="11222" width="13.7109375" style="1" customWidth="1"/>
    <col min="11223" max="11223" width="9.140625" style="1" customWidth="1"/>
    <col min="11224" max="11224" width="11" style="1" customWidth="1"/>
    <col min="11225" max="11225" width="9.140625" style="1" customWidth="1"/>
    <col min="11226" max="11226" width="12" style="1" customWidth="1"/>
    <col min="11227" max="11227" width="9.140625" style="1" customWidth="1"/>
    <col min="11228" max="11228" width="15.7109375" style="1" customWidth="1"/>
    <col min="11229" max="11231" width="9.140625" style="1" customWidth="1"/>
    <col min="11232" max="11232" width="13.85546875" style="1" customWidth="1"/>
    <col min="11233" max="11233" width="14" style="1" customWidth="1"/>
    <col min="11234" max="11234" width="9.140625" style="1" customWidth="1"/>
    <col min="11235" max="11235" width="14.28515625" style="1" customWidth="1"/>
    <col min="11236" max="11238" width="9.140625" style="1" customWidth="1"/>
    <col min="11239" max="11239" width="11.140625" style="1" customWidth="1"/>
    <col min="11240" max="11240" width="9.140625" style="1" customWidth="1"/>
    <col min="11241" max="11242" width="12.85546875" style="1" customWidth="1"/>
    <col min="11243" max="11244" width="9.140625" style="1" customWidth="1"/>
    <col min="11245" max="11245" width="12.28515625" style="1" customWidth="1"/>
    <col min="11246" max="11246" width="9.140625" style="1" customWidth="1"/>
    <col min="11247" max="11247" width="13.28515625" style="1" customWidth="1"/>
    <col min="11248" max="11248" width="9.140625" style="1" customWidth="1"/>
    <col min="11249" max="11249" width="12.7109375" style="1" customWidth="1"/>
    <col min="11250" max="11250" width="9.140625" style="1" customWidth="1"/>
    <col min="11251" max="11251" width="11.7109375" style="1" customWidth="1"/>
    <col min="11252" max="11252" width="9.140625" style="1" customWidth="1"/>
    <col min="11253" max="11253" width="11.140625" style="1" customWidth="1"/>
    <col min="11254" max="11254" width="1.28515625" style="1" customWidth="1"/>
    <col min="11255" max="11255" width="14.7109375" style="1" customWidth="1"/>
    <col min="11256" max="11257" width="9.140625" style="1" customWidth="1"/>
    <col min="11258" max="11258" width="13.42578125" style="1" customWidth="1"/>
    <col min="11259" max="11259" width="9.140625" style="1" customWidth="1"/>
    <col min="11260" max="11260" width="12.28515625" style="1" customWidth="1"/>
    <col min="11261" max="11261" width="9.140625" style="1" customWidth="1"/>
    <col min="11262" max="11262" width="14" style="1" customWidth="1"/>
    <col min="11263" max="11263" width="9.140625" style="1" customWidth="1"/>
    <col min="11264" max="11264" width="12.85546875" style="1" customWidth="1"/>
    <col min="11265" max="11265" width="9.140625" style="1" customWidth="1"/>
    <col min="11266" max="11266" width="13.28515625" style="1" customWidth="1"/>
    <col min="11267" max="11267" width="9.140625" style="1" customWidth="1"/>
    <col min="11268" max="11268" width="15.42578125" style="1" customWidth="1"/>
    <col min="11269" max="11443" width="8.85546875" style="1"/>
    <col min="11444" max="11444" width="8.42578125" style="1" customWidth="1"/>
    <col min="11445" max="11445" width="7.5703125" style="1" customWidth="1"/>
    <col min="11446" max="11446" width="13.85546875" style="1" customWidth="1"/>
    <col min="11447" max="11447" width="0.140625" style="1" customWidth="1"/>
    <col min="11448" max="11456" width="13.85546875" style="1" customWidth="1"/>
    <col min="11457" max="11457" width="10.85546875" style="1" customWidth="1"/>
    <col min="11458" max="11458" width="6.28515625" style="1" customWidth="1"/>
    <col min="11459" max="11459" width="7.5703125" style="1" customWidth="1"/>
    <col min="11460" max="11460" width="13.85546875" style="1" customWidth="1"/>
    <col min="11461" max="11461" width="9.140625" style="1" customWidth="1"/>
    <col min="11462" max="11462" width="13.85546875" style="1" customWidth="1"/>
    <col min="11463" max="11463" width="9.140625" style="1" customWidth="1"/>
    <col min="11464" max="11464" width="13.85546875" style="1" customWidth="1"/>
    <col min="11465" max="11465" width="9.140625" style="1" customWidth="1"/>
    <col min="11466" max="11466" width="13.85546875" style="1" customWidth="1"/>
    <col min="11467" max="11467" width="9.140625" style="1" customWidth="1"/>
    <col min="11468" max="11468" width="13.85546875" style="1" customWidth="1"/>
    <col min="11469" max="11469" width="9.140625" style="1" customWidth="1"/>
    <col min="11470" max="11470" width="1.140625" style="1" customWidth="1"/>
    <col min="11471" max="11473" width="9.140625" style="1" customWidth="1"/>
    <col min="11474" max="11474" width="13.7109375" style="1" customWidth="1"/>
    <col min="11475" max="11475" width="9.140625" style="1" customWidth="1"/>
    <col min="11476" max="11476" width="14.28515625" style="1" customWidth="1"/>
    <col min="11477" max="11477" width="1.5703125" style="1" customWidth="1"/>
    <col min="11478" max="11478" width="13.7109375" style="1" customWidth="1"/>
    <col min="11479" max="11479" width="9.140625" style="1" customWidth="1"/>
    <col min="11480" max="11480" width="11" style="1" customWidth="1"/>
    <col min="11481" max="11481" width="9.140625" style="1" customWidth="1"/>
    <col min="11482" max="11482" width="12" style="1" customWidth="1"/>
    <col min="11483" max="11483" width="9.140625" style="1" customWidth="1"/>
    <col min="11484" max="11484" width="15.7109375" style="1" customWidth="1"/>
    <col min="11485" max="11487" width="9.140625" style="1" customWidth="1"/>
    <col min="11488" max="11488" width="13.85546875" style="1" customWidth="1"/>
    <col min="11489" max="11489" width="14" style="1" customWidth="1"/>
    <col min="11490" max="11490" width="9.140625" style="1" customWidth="1"/>
    <col min="11491" max="11491" width="14.28515625" style="1" customWidth="1"/>
    <col min="11492" max="11494" width="9.140625" style="1" customWidth="1"/>
    <col min="11495" max="11495" width="11.140625" style="1" customWidth="1"/>
    <col min="11496" max="11496" width="9.140625" style="1" customWidth="1"/>
    <col min="11497" max="11498" width="12.85546875" style="1" customWidth="1"/>
    <col min="11499" max="11500" width="9.140625" style="1" customWidth="1"/>
    <col min="11501" max="11501" width="12.28515625" style="1" customWidth="1"/>
    <col min="11502" max="11502" width="9.140625" style="1" customWidth="1"/>
    <col min="11503" max="11503" width="13.28515625" style="1" customWidth="1"/>
    <col min="11504" max="11504" width="9.140625" style="1" customWidth="1"/>
    <col min="11505" max="11505" width="12.7109375" style="1" customWidth="1"/>
    <col min="11506" max="11506" width="9.140625" style="1" customWidth="1"/>
    <col min="11507" max="11507" width="11.7109375" style="1" customWidth="1"/>
    <col min="11508" max="11508" width="9.140625" style="1" customWidth="1"/>
    <col min="11509" max="11509" width="11.140625" style="1" customWidth="1"/>
    <col min="11510" max="11510" width="1.28515625" style="1" customWidth="1"/>
    <col min="11511" max="11511" width="14.7109375" style="1" customWidth="1"/>
    <col min="11512" max="11513" width="9.140625" style="1" customWidth="1"/>
    <col min="11514" max="11514" width="13.42578125" style="1" customWidth="1"/>
    <col min="11515" max="11515" width="9.140625" style="1" customWidth="1"/>
    <col min="11516" max="11516" width="12.28515625" style="1" customWidth="1"/>
    <col min="11517" max="11517" width="9.140625" style="1" customWidth="1"/>
    <col min="11518" max="11518" width="14" style="1" customWidth="1"/>
    <col min="11519" max="11519" width="9.140625" style="1" customWidth="1"/>
    <col min="11520" max="11520" width="12.85546875" style="1" customWidth="1"/>
    <col min="11521" max="11521" width="9.140625" style="1" customWidth="1"/>
    <col min="11522" max="11522" width="13.28515625" style="1" customWidth="1"/>
    <col min="11523" max="11523" width="9.140625" style="1" customWidth="1"/>
    <col min="11524" max="11524" width="15.42578125" style="1" customWidth="1"/>
    <col min="11525" max="11699" width="8.85546875" style="1"/>
    <col min="11700" max="11700" width="8.42578125" style="1" customWidth="1"/>
    <col min="11701" max="11701" width="7.5703125" style="1" customWidth="1"/>
    <col min="11702" max="11702" width="13.85546875" style="1" customWidth="1"/>
    <col min="11703" max="11703" width="0.140625" style="1" customWidth="1"/>
    <col min="11704" max="11712" width="13.85546875" style="1" customWidth="1"/>
    <col min="11713" max="11713" width="10.85546875" style="1" customWidth="1"/>
    <col min="11714" max="11714" width="6.28515625" style="1" customWidth="1"/>
    <col min="11715" max="11715" width="7.5703125" style="1" customWidth="1"/>
    <col min="11716" max="11716" width="13.85546875" style="1" customWidth="1"/>
    <col min="11717" max="11717" width="9.140625" style="1" customWidth="1"/>
    <col min="11718" max="11718" width="13.85546875" style="1" customWidth="1"/>
    <col min="11719" max="11719" width="9.140625" style="1" customWidth="1"/>
    <col min="11720" max="11720" width="13.85546875" style="1" customWidth="1"/>
    <col min="11721" max="11721" width="9.140625" style="1" customWidth="1"/>
    <col min="11722" max="11722" width="13.85546875" style="1" customWidth="1"/>
    <col min="11723" max="11723" width="9.140625" style="1" customWidth="1"/>
    <col min="11724" max="11724" width="13.85546875" style="1" customWidth="1"/>
    <col min="11725" max="11725" width="9.140625" style="1" customWidth="1"/>
    <col min="11726" max="11726" width="1.140625" style="1" customWidth="1"/>
    <col min="11727" max="11729" width="9.140625" style="1" customWidth="1"/>
    <col min="11730" max="11730" width="13.7109375" style="1" customWidth="1"/>
    <col min="11731" max="11731" width="9.140625" style="1" customWidth="1"/>
    <col min="11732" max="11732" width="14.28515625" style="1" customWidth="1"/>
    <col min="11733" max="11733" width="1.5703125" style="1" customWidth="1"/>
    <col min="11734" max="11734" width="13.7109375" style="1" customWidth="1"/>
    <col min="11735" max="11735" width="9.140625" style="1" customWidth="1"/>
    <col min="11736" max="11736" width="11" style="1" customWidth="1"/>
    <col min="11737" max="11737" width="9.140625" style="1" customWidth="1"/>
    <col min="11738" max="11738" width="12" style="1" customWidth="1"/>
    <col min="11739" max="11739" width="9.140625" style="1" customWidth="1"/>
    <col min="11740" max="11740" width="15.7109375" style="1" customWidth="1"/>
    <col min="11741" max="11743" width="9.140625" style="1" customWidth="1"/>
    <col min="11744" max="11744" width="13.85546875" style="1" customWidth="1"/>
    <col min="11745" max="11745" width="14" style="1" customWidth="1"/>
    <col min="11746" max="11746" width="9.140625" style="1" customWidth="1"/>
    <col min="11747" max="11747" width="14.28515625" style="1" customWidth="1"/>
    <col min="11748" max="11750" width="9.140625" style="1" customWidth="1"/>
    <col min="11751" max="11751" width="11.140625" style="1" customWidth="1"/>
    <col min="11752" max="11752" width="9.140625" style="1" customWidth="1"/>
    <col min="11753" max="11754" width="12.85546875" style="1" customWidth="1"/>
    <col min="11755" max="11756" width="9.140625" style="1" customWidth="1"/>
    <col min="11757" max="11757" width="12.28515625" style="1" customWidth="1"/>
    <col min="11758" max="11758" width="9.140625" style="1" customWidth="1"/>
    <col min="11759" max="11759" width="13.28515625" style="1" customWidth="1"/>
    <col min="11760" max="11760" width="9.140625" style="1" customWidth="1"/>
    <col min="11761" max="11761" width="12.7109375" style="1" customWidth="1"/>
    <col min="11762" max="11762" width="9.140625" style="1" customWidth="1"/>
    <col min="11763" max="11763" width="11.7109375" style="1" customWidth="1"/>
    <col min="11764" max="11764" width="9.140625" style="1" customWidth="1"/>
    <col min="11765" max="11765" width="11.140625" style="1" customWidth="1"/>
    <col min="11766" max="11766" width="1.28515625" style="1" customWidth="1"/>
    <col min="11767" max="11767" width="14.7109375" style="1" customWidth="1"/>
    <col min="11768" max="11769" width="9.140625" style="1" customWidth="1"/>
    <col min="11770" max="11770" width="13.42578125" style="1" customWidth="1"/>
    <col min="11771" max="11771" width="9.140625" style="1" customWidth="1"/>
    <col min="11772" max="11772" width="12.28515625" style="1" customWidth="1"/>
    <col min="11773" max="11773" width="9.140625" style="1" customWidth="1"/>
    <col min="11774" max="11774" width="14" style="1" customWidth="1"/>
    <col min="11775" max="11775" width="9.140625" style="1" customWidth="1"/>
    <col min="11776" max="11776" width="12.85546875" style="1" customWidth="1"/>
    <col min="11777" max="11777" width="9.140625" style="1" customWidth="1"/>
    <col min="11778" max="11778" width="13.28515625" style="1" customWidth="1"/>
    <col min="11779" max="11779" width="9.140625" style="1" customWidth="1"/>
    <col min="11780" max="11780" width="15.42578125" style="1" customWidth="1"/>
    <col min="11781" max="11955" width="8.85546875" style="1"/>
    <col min="11956" max="11956" width="8.42578125" style="1" customWidth="1"/>
    <col min="11957" max="11957" width="7.5703125" style="1" customWidth="1"/>
    <col min="11958" max="11958" width="13.85546875" style="1" customWidth="1"/>
    <col min="11959" max="11959" width="0.140625" style="1" customWidth="1"/>
    <col min="11960" max="11968" width="13.85546875" style="1" customWidth="1"/>
    <col min="11969" max="11969" width="10.85546875" style="1" customWidth="1"/>
    <col min="11970" max="11970" width="6.28515625" style="1" customWidth="1"/>
    <col min="11971" max="11971" width="7.5703125" style="1" customWidth="1"/>
    <col min="11972" max="11972" width="13.85546875" style="1" customWidth="1"/>
    <col min="11973" max="11973" width="9.140625" style="1" customWidth="1"/>
    <col min="11974" max="11974" width="13.85546875" style="1" customWidth="1"/>
    <col min="11975" max="11975" width="9.140625" style="1" customWidth="1"/>
    <col min="11976" max="11976" width="13.85546875" style="1" customWidth="1"/>
    <col min="11977" max="11977" width="9.140625" style="1" customWidth="1"/>
    <col min="11978" max="11978" width="13.85546875" style="1" customWidth="1"/>
    <col min="11979" max="11979" width="9.140625" style="1" customWidth="1"/>
    <col min="11980" max="11980" width="13.85546875" style="1" customWidth="1"/>
    <col min="11981" max="11981" width="9.140625" style="1" customWidth="1"/>
    <col min="11982" max="11982" width="1.140625" style="1" customWidth="1"/>
    <col min="11983" max="11985" width="9.140625" style="1" customWidth="1"/>
    <col min="11986" max="11986" width="13.7109375" style="1" customWidth="1"/>
    <col min="11987" max="11987" width="9.140625" style="1" customWidth="1"/>
    <col min="11988" max="11988" width="14.28515625" style="1" customWidth="1"/>
    <col min="11989" max="11989" width="1.5703125" style="1" customWidth="1"/>
    <col min="11990" max="11990" width="13.7109375" style="1" customWidth="1"/>
    <col min="11991" max="11991" width="9.140625" style="1" customWidth="1"/>
    <col min="11992" max="11992" width="11" style="1" customWidth="1"/>
    <col min="11993" max="11993" width="9.140625" style="1" customWidth="1"/>
    <col min="11994" max="11994" width="12" style="1" customWidth="1"/>
    <col min="11995" max="11995" width="9.140625" style="1" customWidth="1"/>
    <col min="11996" max="11996" width="15.7109375" style="1" customWidth="1"/>
    <col min="11997" max="11999" width="9.140625" style="1" customWidth="1"/>
    <col min="12000" max="12000" width="13.85546875" style="1" customWidth="1"/>
    <col min="12001" max="12001" width="14" style="1" customWidth="1"/>
    <col min="12002" max="12002" width="9.140625" style="1" customWidth="1"/>
    <col min="12003" max="12003" width="14.28515625" style="1" customWidth="1"/>
    <col min="12004" max="12006" width="9.140625" style="1" customWidth="1"/>
    <col min="12007" max="12007" width="11.140625" style="1" customWidth="1"/>
    <col min="12008" max="12008" width="9.140625" style="1" customWidth="1"/>
    <col min="12009" max="12010" width="12.85546875" style="1" customWidth="1"/>
    <col min="12011" max="12012" width="9.140625" style="1" customWidth="1"/>
    <col min="12013" max="12013" width="12.28515625" style="1" customWidth="1"/>
    <col min="12014" max="12014" width="9.140625" style="1" customWidth="1"/>
    <col min="12015" max="12015" width="13.28515625" style="1" customWidth="1"/>
    <col min="12016" max="12016" width="9.140625" style="1" customWidth="1"/>
    <col min="12017" max="12017" width="12.7109375" style="1" customWidth="1"/>
    <col min="12018" max="12018" width="9.140625" style="1" customWidth="1"/>
    <col min="12019" max="12019" width="11.7109375" style="1" customWidth="1"/>
    <col min="12020" max="12020" width="9.140625" style="1" customWidth="1"/>
    <col min="12021" max="12021" width="11.140625" style="1" customWidth="1"/>
    <col min="12022" max="12022" width="1.28515625" style="1" customWidth="1"/>
    <col min="12023" max="12023" width="14.7109375" style="1" customWidth="1"/>
    <col min="12024" max="12025" width="9.140625" style="1" customWidth="1"/>
    <col min="12026" max="12026" width="13.42578125" style="1" customWidth="1"/>
    <col min="12027" max="12027" width="9.140625" style="1" customWidth="1"/>
    <col min="12028" max="12028" width="12.28515625" style="1" customWidth="1"/>
    <col min="12029" max="12029" width="9.140625" style="1" customWidth="1"/>
    <col min="12030" max="12030" width="14" style="1" customWidth="1"/>
    <col min="12031" max="12031" width="9.140625" style="1" customWidth="1"/>
    <col min="12032" max="12032" width="12.85546875" style="1" customWidth="1"/>
    <col min="12033" max="12033" width="9.140625" style="1" customWidth="1"/>
    <col min="12034" max="12034" width="13.28515625" style="1" customWidth="1"/>
    <col min="12035" max="12035" width="9.140625" style="1" customWidth="1"/>
    <col min="12036" max="12036" width="15.42578125" style="1" customWidth="1"/>
    <col min="12037" max="12211" width="8.85546875" style="1"/>
    <col min="12212" max="12212" width="8.42578125" style="1" customWidth="1"/>
    <col min="12213" max="12213" width="7.5703125" style="1" customWidth="1"/>
    <col min="12214" max="12214" width="13.85546875" style="1" customWidth="1"/>
    <col min="12215" max="12215" width="0.140625" style="1" customWidth="1"/>
    <col min="12216" max="12224" width="13.85546875" style="1" customWidth="1"/>
    <col min="12225" max="12225" width="10.85546875" style="1" customWidth="1"/>
    <col min="12226" max="12226" width="6.28515625" style="1" customWidth="1"/>
    <col min="12227" max="12227" width="7.5703125" style="1" customWidth="1"/>
    <col min="12228" max="12228" width="13.85546875" style="1" customWidth="1"/>
    <col min="12229" max="12229" width="9.140625" style="1" customWidth="1"/>
    <col min="12230" max="12230" width="13.85546875" style="1" customWidth="1"/>
    <col min="12231" max="12231" width="9.140625" style="1" customWidth="1"/>
    <col min="12232" max="12232" width="13.85546875" style="1" customWidth="1"/>
    <col min="12233" max="12233" width="9.140625" style="1" customWidth="1"/>
    <col min="12234" max="12234" width="13.85546875" style="1" customWidth="1"/>
    <col min="12235" max="12235" width="9.140625" style="1" customWidth="1"/>
    <col min="12236" max="12236" width="13.85546875" style="1" customWidth="1"/>
    <col min="12237" max="12237" width="9.140625" style="1" customWidth="1"/>
    <col min="12238" max="12238" width="1.140625" style="1" customWidth="1"/>
    <col min="12239" max="12241" width="9.140625" style="1" customWidth="1"/>
    <col min="12242" max="12242" width="13.7109375" style="1" customWidth="1"/>
    <col min="12243" max="12243" width="9.140625" style="1" customWidth="1"/>
    <col min="12244" max="12244" width="14.28515625" style="1" customWidth="1"/>
    <col min="12245" max="12245" width="1.5703125" style="1" customWidth="1"/>
    <col min="12246" max="12246" width="13.7109375" style="1" customWidth="1"/>
    <col min="12247" max="12247" width="9.140625" style="1" customWidth="1"/>
    <col min="12248" max="12248" width="11" style="1" customWidth="1"/>
    <col min="12249" max="12249" width="9.140625" style="1" customWidth="1"/>
    <col min="12250" max="12250" width="12" style="1" customWidth="1"/>
    <col min="12251" max="12251" width="9.140625" style="1" customWidth="1"/>
    <col min="12252" max="12252" width="15.7109375" style="1" customWidth="1"/>
    <col min="12253" max="12255" width="9.140625" style="1" customWidth="1"/>
    <col min="12256" max="12256" width="13.85546875" style="1" customWidth="1"/>
    <col min="12257" max="12257" width="14" style="1" customWidth="1"/>
    <col min="12258" max="12258" width="9.140625" style="1" customWidth="1"/>
    <col min="12259" max="12259" width="14.28515625" style="1" customWidth="1"/>
    <col min="12260" max="12262" width="9.140625" style="1" customWidth="1"/>
    <col min="12263" max="12263" width="11.140625" style="1" customWidth="1"/>
    <col min="12264" max="12264" width="9.140625" style="1" customWidth="1"/>
    <col min="12265" max="12266" width="12.85546875" style="1" customWidth="1"/>
    <col min="12267" max="12268" width="9.140625" style="1" customWidth="1"/>
    <col min="12269" max="12269" width="12.28515625" style="1" customWidth="1"/>
    <col min="12270" max="12270" width="9.140625" style="1" customWidth="1"/>
    <col min="12271" max="12271" width="13.28515625" style="1" customWidth="1"/>
    <col min="12272" max="12272" width="9.140625" style="1" customWidth="1"/>
    <col min="12273" max="12273" width="12.7109375" style="1" customWidth="1"/>
    <col min="12274" max="12274" width="9.140625" style="1" customWidth="1"/>
    <col min="12275" max="12275" width="11.7109375" style="1" customWidth="1"/>
    <col min="12276" max="12276" width="9.140625" style="1" customWidth="1"/>
    <col min="12277" max="12277" width="11.140625" style="1" customWidth="1"/>
    <col min="12278" max="12278" width="1.28515625" style="1" customWidth="1"/>
    <col min="12279" max="12279" width="14.7109375" style="1" customWidth="1"/>
    <col min="12280" max="12281" width="9.140625" style="1" customWidth="1"/>
    <col min="12282" max="12282" width="13.42578125" style="1" customWidth="1"/>
    <col min="12283" max="12283" width="9.140625" style="1" customWidth="1"/>
    <col min="12284" max="12284" width="12.28515625" style="1" customWidth="1"/>
    <col min="12285" max="12285" width="9.140625" style="1" customWidth="1"/>
    <col min="12286" max="12286" width="14" style="1" customWidth="1"/>
    <col min="12287" max="12287" width="9.140625" style="1" customWidth="1"/>
    <col min="12288" max="12288" width="12.85546875" style="1" customWidth="1"/>
    <col min="12289" max="12289" width="9.140625" style="1" customWidth="1"/>
    <col min="12290" max="12290" width="13.28515625" style="1" customWidth="1"/>
    <col min="12291" max="12291" width="9.140625" style="1" customWidth="1"/>
    <col min="12292" max="12292" width="15.42578125" style="1" customWidth="1"/>
    <col min="12293" max="12467" width="8.85546875" style="1"/>
    <col min="12468" max="12468" width="8.42578125" style="1" customWidth="1"/>
    <col min="12469" max="12469" width="7.5703125" style="1" customWidth="1"/>
    <col min="12470" max="12470" width="13.85546875" style="1" customWidth="1"/>
    <col min="12471" max="12471" width="0.140625" style="1" customWidth="1"/>
    <col min="12472" max="12480" width="13.85546875" style="1" customWidth="1"/>
    <col min="12481" max="12481" width="10.85546875" style="1" customWidth="1"/>
    <col min="12482" max="12482" width="6.28515625" style="1" customWidth="1"/>
    <col min="12483" max="12483" width="7.5703125" style="1" customWidth="1"/>
    <col min="12484" max="12484" width="13.85546875" style="1" customWidth="1"/>
    <col min="12485" max="12485" width="9.140625" style="1" customWidth="1"/>
    <col min="12486" max="12486" width="13.85546875" style="1" customWidth="1"/>
    <col min="12487" max="12487" width="9.140625" style="1" customWidth="1"/>
    <col min="12488" max="12488" width="13.85546875" style="1" customWidth="1"/>
    <col min="12489" max="12489" width="9.140625" style="1" customWidth="1"/>
    <col min="12490" max="12490" width="13.85546875" style="1" customWidth="1"/>
    <col min="12491" max="12491" width="9.140625" style="1" customWidth="1"/>
    <col min="12492" max="12492" width="13.85546875" style="1" customWidth="1"/>
    <col min="12493" max="12493" width="9.140625" style="1" customWidth="1"/>
    <col min="12494" max="12494" width="1.140625" style="1" customWidth="1"/>
    <col min="12495" max="12497" width="9.140625" style="1" customWidth="1"/>
    <col min="12498" max="12498" width="13.7109375" style="1" customWidth="1"/>
    <col min="12499" max="12499" width="9.140625" style="1" customWidth="1"/>
    <col min="12500" max="12500" width="14.28515625" style="1" customWidth="1"/>
    <col min="12501" max="12501" width="1.5703125" style="1" customWidth="1"/>
    <col min="12502" max="12502" width="13.7109375" style="1" customWidth="1"/>
    <col min="12503" max="12503" width="9.140625" style="1" customWidth="1"/>
    <col min="12504" max="12504" width="11" style="1" customWidth="1"/>
    <col min="12505" max="12505" width="9.140625" style="1" customWidth="1"/>
    <col min="12506" max="12506" width="12" style="1" customWidth="1"/>
    <col min="12507" max="12507" width="9.140625" style="1" customWidth="1"/>
    <col min="12508" max="12508" width="15.7109375" style="1" customWidth="1"/>
    <col min="12509" max="12511" width="9.140625" style="1" customWidth="1"/>
    <col min="12512" max="12512" width="13.85546875" style="1" customWidth="1"/>
    <col min="12513" max="12513" width="14" style="1" customWidth="1"/>
    <col min="12514" max="12514" width="9.140625" style="1" customWidth="1"/>
    <col min="12515" max="12515" width="14.28515625" style="1" customWidth="1"/>
    <col min="12516" max="12518" width="9.140625" style="1" customWidth="1"/>
    <col min="12519" max="12519" width="11.140625" style="1" customWidth="1"/>
    <col min="12520" max="12520" width="9.140625" style="1" customWidth="1"/>
    <col min="12521" max="12522" width="12.85546875" style="1" customWidth="1"/>
    <col min="12523" max="12524" width="9.140625" style="1" customWidth="1"/>
    <col min="12525" max="12525" width="12.28515625" style="1" customWidth="1"/>
    <col min="12526" max="12526" width="9.140625" style="1" customWidth="1"/>
    <col min="12527" max="12527" width="13.28515625" style="1" customWidth="1"/>
    <col min="12528" max="12528" width="9.140625" style="1" customWidth="1"/>
    <col min="12529" max="12529" width="12.7109375" style="1" customWidth="1"/>
    <col min="12530" max="12530" width="9.140625" style="1" customWidth="1"/>
    <col min="12531" max="12531" width="11.7109375" style="1" customWidth="1"/>
    <col min="12532" max="12532" width="9.140625" style="1" customWidth="1"/>
    <col min="12533" max="12533" width="11.140625" style="1" customWidth="1"/>
    <col min="12534" max="12534" width="1.28515625" style="1" customWidth="1"/>
    <col min="12535" max="12535" width="14.7109375" style="1" customWidth="1"/>
    <col min="12536" max="12537" width="9.140625" style="1" customWidth="1"/>
    <col min="12538" max="12538" width="13.42578125" style="1" customWidth="1"/>
    <col min="12539" max="12539" width="9.140625" style="1" customWidth="1"/>
    <col min="12540" max="12540" width="12.28515625" style="1" customWidth="1"/>
    <col min="12541" max="12541" width="9.140625" style="1" customWidth="1"/>
    <col min="12542" max="12542" width="14" style="1" customWidth="1"/>
    <col min="12543" max="12543" width="9.140625" style="1" customWidth="1"/>
    <col min="12544" max="12544" width="12.85546875" style="1" customWidth="1"/>
    <col min="12545" max="12545" width="9.140625" style="1" customWidth="1"/>
    <col min="12546" max="12546" width="13.28515625" style="1" customWidth="1"/>
    <col min="12547" max="12547" width="9.140625" style="1" customWidth="1"/>
    <col min="12548" max="12548" width="15.42578125" style="1" customWidth="1"/>
    <col min="12549" max="12723" width="8.85546875" style="1"/>
    <col min="12724" max="12724" width="8.42578125" style="1" customWidth="1"/>
    <col min="12725" max="12725" width="7.5703125" style="1" customWidth="1"/>
    <col min="12726" max="12726" width="13.85546875" style="1" customWidth="1"/>
    <col min="12727" max="12727" width="0.140625" style="1" customWidth="1"/>
    <col min="12728" max="12736" width="13.85546875" style="1" customWidth="1"/>
    <col min="12737" max="12737" width="10.85546875" style="1" customWidth="1"/>
    <col min="12738" max="12738" width="6.28515625" style="1" customWidth="1"/>
    <col min="12739" max="12739" width="7.5703125" style="1" customWidth="1"/>
    <col min="12740" max="12740" width="13.85546875" style="1" customWidth="1"/>
    <col min="12741" max="12741" width="9.140625" style="1" customWidth="1"/>
    <col min="12742" max="12742" width="13.85546875" style="1" customWidth="1"/>
    <col min="12743" max="12743" width="9.140625" style="1" customWidth="1"/>
    <col min="12744" max="12744" width="13.85546875" style="1" customWidth="1"/>
    <col min="12745" max="12745" width="9.140625" style="1" customWidth="1"/>
    <col min="12746" max="12746" width="13.85546875" style="1" customWidth="1"/>
    <col min="12747" max="12747" width="9.140625" style="1" customWidth="1"/>
    <col min="12748" max="12748" width="13.85546875" style="1" customWidth="1"/>
    <col min="12749" max="12749" width="9.140625" style="1" customWidth="1"/>
    <col min="12750" max="12750" width="1.140625" style="1" customWidth="1"/>
    <col min="12751" max="12753" width="9.140625" style="1" customWidth="1"/>
    <col min="12754" max="12754" width="13.7109375" style="1" customWidth="1"/>
    <col min="12755" max="12755" width="9.140625" style="1" customWidth="1"/>
    <col min="12756" max="12756" width="14.28515625" style="1" customWidth="1"/>
    <col min="12757" max="12757" width="1.5703125" style="1" customWidth="1"/>
    <col min="12758" max="12758" width="13.7109375" style="1" customWidth="1"/>
    <col min="12759" max="12759" width="9.140625" style="1" customWidth="1"/>
    <col min="12760" max="12760" width="11" style="1" customWidth="1"/>
    <col min="12761" max="12761" width="9.140625" style="1" customWidth="1"/>
    <col min="12762" max="12762" width="12" style="1" customWidth="1"/>
    <col min="12763" max="12763" width="9.140625" style="1" customWidth="1"/>
    <col min="12764" max="12764" width="15.7109375" style="1" customWidth="1"/>
    <col min="12765" max="12767" width="9.140625" style="1" customWidth="1"/>
    <col min="12768" max="12768" width="13.85546875" style="1" customWidth="1"/>
    <col min="12769" max="12769" width="14" style="1" customWidth="1"/>
    <col min="12770" max="12770" width="9.140625" style="1" customWidth="1"/>
    <col min="12771" max="12771" width="14.28515625" style="1" customWidth="1"/>
    <col min="12772" max="12774" width="9.140625" style="1" customWidth="1"/>
    <col min="12775" max="12775" width="11.140625" style="1" customWidth="1"/>
    <col min="12776" max="12776" width="9.140625" style="1" customWidth="1"/>
    <col min="12777" max="12778" width="12.85546875" style="1" customWidth="1"/>
    <col min="12779" max="12780" width="9.140625" style="1" customWidth="1"/>
    <col min="12781" max="12781" width="12.28515625" style="1" customWidth="1"/>
    <col min="12782" max="12782" width="9.140625" style="1" customWidth="1"/>
    <col min="12783" max="12783" width="13.28515625" style="1" customWidth="1"/>
    <col min="12784" max="12784" width="9.140625" style="1" customWidth="1"/>
    <col min="12785" max="12785" width="12.7109375" style="1" customWidth="1"/>
    <col min="12786" max="12786" width="9.140625" style="1" customWidth="1"/>
    <col min="12787" max="12787" width="11.7109375" style="1" customWidth="1"/>
    <col min="12788" max="12788" width="9.140625" style="1" customWidth="1"/>
    <col min="12789" max="12789" width="11.140625" style="1" customWidth="1"/>
    <col min="12790" max="12790" width="1.28515625" style="1" customWidth="1"/>
    <col min="12791" max="12791" width="14.7109375" style="1" customWidth="1"/>
    <col min="12792" max="12793" width="9.140625" style="1" customWidth="1"/>
    <col min="12794" max="12794" width="13.42578125" style="1" customWidth="1"/>
    <col min="12795" max="12795" width="9.140625" style="1" customWidth="1"/>
    <col min="12796" max="12796" width="12.28515625" style="1" customWidth="1"/>
    <col min="12797" max="12797" width="9.140625" style="1" customWidth="1"/>
    <col min="12798" max="12798" width="14" style="1" customWidth="1"/>
    <col min="12799" max="12799" width="9.140625" style="1" customWidth="1"/>
    <col min="12800" max="12800" width="12.85546875" style="1" customWidth="1"/>
    <col min="12801" max="12801" width="9.140625" style="1" customWidth="1"/>
    <col min="12802" max="12802" width="13.28515625" style="1" customWidth="1"/>
    <col min="12803" max="12803" width="9.140625" style="1" customWidth="1"/>
    <col min="12804" max="12804" width="15.42578125" style="1" customWidth="1"/>
    <col min="12805" max="12979" width="8.85546875" style="1"/>
    <col min="12980" max="12980" width="8.42578125" style="1" customWidth="1"/>
    <col min="12981" max="12981" width="7.5703125" style="1" customWidth="1"/>
    <col min="12982" max="12982" width="13.85546875" style="1" customWidth="1"/>
    <col min="12983" max="12983" width="0.140625" style="1" customWidth="1"/>
    <col min="12984" max="12992" width="13.85546875" style="1" customWidth="1"/>
    <col min="12993" max="12993" width="10.85546875" style="1" customWidth="1"/>
    <col min="12994" max="12994" width="6.28515625" style="1" customWidth="1"/>
    <col min="12995" max="12995" width="7.5703125" style="1" customWidth="1"/>
    <col min="12996" max="12996" width="13.85546875" style="1" customWidth="1"/>
    <col min="12997" max="12997" width="9.140625" style="1" customWidth="1"/>
    <col min="12998" max="12998" width="13.85546875" style="1" customWidth="1"/>
    <col min="12999" max="12999" width="9.140625" style="1" customWidth="1"/>
    <col min="13000" max="13000" width="13.85546875" style="1" customWidth="1"/>
    <col min="13001" max="13001" width="9.140625" style="1" customWidth="1"/>
    <col min="13002" max="13002" width="13.85546875" style="1" customWidth="1"/>
    <col min="13003" max="13003" width="9.140625" style="1" customWidth="1"/>
    <col min="13004" max="13004" width="13.85546875" style="1" customWidth="1"/>
    <col min="13005" max="13005" width="9.140625" style="1" customWidth="1"/>
    <col min="13006" max="13006" width="1.140625" style="1" customWidth="1"/>
    <col min="13007" max="13009" width="9.140625" style="1" customWidth="1"/>
    <col min="13010" max="13010" width="13.7109375" style="1" customWidth="1"/>
    <col min="13011" max="13011" width="9.140625" style="1" customWidth="1"/>
    <col min="13012" max="13012" width="14.28515625" style="1" customWidth="1"/>
    <col min="13013" max="13013" width="1.5703125" style="1" customWidth="1"/>
    <col min="13014" max="13014" width="13.7109375" style="1" customWidth="1"/>
    <col min="13015" max="13015" width="9.140625" style="1" customWidth="1"/>
    <col min="13016" max="13016" width="11" style="1" customWidth="1"/>
    <col min="13017" max="13017" width="9.140625" style="1" customWidth="1"/>
    <col min="13018" max="13018" width="12" style="1" customWidth="1"/>
    <col min="13019" max="13019" width="9.140625" style="1" customWidth="1"/>
    <col min="13020" max="13020" width="15.7109375" style="1" customWidth="1"/>
    <col min="13021" max="13023" width="9.140625" style="1" customWidth="1"/>
    <col min="13024" max="13024" width="13.85546875" style="1" customWidth="1"/>
    <col min="13025" max="13025" width="14" style="1" customWidth="1"/>
    <col min="13026" max="13026" width="9.140625" style="1" customWidth="1"/>
    <col min="13027" max="13027" width="14.28515625" style="1" customWidth="1"/>
    <col min="13028" max="13030" width="9.140625" style="1" customWidth="1"/>
    <col min="13031" max="13031" width="11.140625" style="1" customWidth="1"/>
    <col min="13032" max="13032" width="9.140625" style="1" customWidth="1"/>
    <col min="13033" max="13034" width="12.85546875" style="1" customWidth="1"/>
    <col min="13035" max="13036" width="9.140625" style="1" customWidth="1"/>
    <col min="13037" max="13037" width="12.28515625" style="1" customWidth="1"/>
    <col min="13038" max="13038" width="9.140625" style="1" customWidth="1"/>
    <col min="13039" max="13039" width="13.28515625" style="1" customWidth="1"/>
    <col min="13040" max="13040" width="9.140625" style="1" customWidth="1"/>
    <col min="13041" max="13041" width="12.7109375" style="1" customWidth="1"/>
    <col min="13042" max="13042" width="9.140625" style="1" customWidth="1"/>
    <col min="13043" max="13043" width="11.7109375" style="1" customWidth="1"/>
    <col min="13044" max="13044" width="9.140625" style="1" customWidth="1"/>
    <col min="13045" max="13045" width="11.140625" style="1" customWidth="1"/>
    <col min="13046" max="13046" width="1.28515625" style="1" customWidth="1"/>
    <col min="13047" max="13047" width="14.7109375" style="1" customWidth="1"/>
    <col min="13048" max="13049" width="9.140625" style="1" customWidth="1"/>
    <col min="13050" max="13050" width="13.42578125" style="1" customWidth="1"/>
    <col min="13051" max="13051" width="9.140625" style="1" customWidth="1"/>
    <col min="13052" max="13052" width="12.28515625" style="1" customWidth="1"/>
    <col min="13053" max="13053" width="9.140625" style="1" customWidth="1"/>
    <col min="13054" max="13054" width="14" style="1" customWidth="1"/>
    <col min="13055" max="13055" width="9.140625" style="1" customWidth="1"/>
    <col min="13056" max="13056" width="12.85546875" style="1" customWidth="1"/>
    <col min="13057" max="13057" width="9.140625" style="1" customWidth="1"/>
    <col min="13058" max="13058" width="13.28515625" style="1" customWidth="1"/>
    <col min="13059" max="13059" width="9.140625" style="1" customWidth="1"/>
    <col min="13060" max="13060" width="15.42578125" style="1" customWidth="1"/>
    <col min="13061" max="13235" width="8.85546875" style="1"/>
    <col min="13236" max="13236" width="8.42578125" style="1" customWidth="1"/>
    <col min="13237" max="13237" width="7.5703125" style="1" customWidth="1"/>
    <col min="13238" max="13238" width="13.85546875" style="1" customWidth="1"/>
    <col min="13239" max="13239" width="0.140625" style="1" customWidth="1"/>
    <col min="13240" max="13248" width="13.85546875" style="1" customWidth="1"/>
    <col min="13249" max="13249" width="10.85546875" style="1" customWidth="1"/>
    <col min="13250" max="13250" width="6.28515625" style="1" customWidth="1"/>
    <col min="13251" max="13251" width="7.5703125" style="1" customWidth="1"/>
    <col min="13252" max="13252" width="13.85546875" style="1" customWidth="1"/>
    <col min="13253" max="13253" width="9.140625" style="1" customWidth="1"/>
    <col min="13254" max="13254" width="13.85546875" style="1" customWidth="1"/>
    <col min="13255" max="13255" width="9.140625" style="1" customWidth="1"/>
    <col min="13256" max="13256" width="13.85546875" style="1" customWidth="1"/>
    <col min="13257" max="13257" width="9.140625" style="1" customWidth="1"/>
    <col min="13258" max="13258" width="13.85546875" style="1" customWidth="1"/>
    <col min="13259" max="13259" width="9.140625" style="1" customWidth="1"/>
    <col min="13260" max="13260" width="13.85546875" style="1" customWidth="1"/>
    <col min="13261" max="13261" width="9.140625" style="1" customWidth="1"/>
    <col min="13262" max="13262" width="1.140625" style="1" customWidth="1"/>
    <col min="13263" max="13265" width="9.140625" style="1" customWidth="1"/>
    <col min="13266" max="13266" width="13.7109375" style="1" customWidth="1"/>
    <col min="13267" max="13267" width="9.140625" style="1" customWidth="1"/>
    <col min="13268" max="13268" width="14.28515625" style="1" customWidth="1"/>
    <col min="13269" max="13269" width="1.5703125" style="1" customWidth="1"/>
    <col min="13270" max="13270" width="13.7109375" style="1" customWidth="1"/>
    <col min="13271" max="13271" width="9.140625" style="1" customWidth="1"/>
    <col min="13272" max="13272" width="11" style="1" customWidth="1"/>
    <col min="13273" max="13273" width="9.140625" style="1" customWidth="1"/>
    <col min="13274" max="13274" width="12" style="1" customWidth="1"/>
    <col min="13275" max="13275" width="9.140625" style="1" customWidth="1"/>
    <col min="13276" max="13276" width="15.7109375" style="1" customWidth="1"/>
    <col min="13277" max="13279" width="9.140625" style="1" customWidth="1"/>
    <col min="13280" max="13280" width="13.85546875" style="1" customWidth="1"/>
    <col min="13281" max="13281" width="14" style="1" customWidth="1"/>
    <col min="13282" max="13282" width="9.140625" style="1" customWidth="1"/>
    <col min="13283" max="13283" width="14.28515625" style="1" customWidth="1"/>
    <col min="13284" max="13286" width="9.140625" style="1" customWidth="1"/>
    <col min="13287" max="13287" width="11.140625" style="1" customWidth="1"/>
    <col min="13288" max="13288" width="9.140625" style="1" customWidth="1"/>
    <col min="13289" max="13290" width="12.85546875" style="1" customWidth="1"/>
    <col min="13291" max="13292" width="9.140625" style="1" customWidth="1"/>
    <col min="13293" max="13293" width="12.28515625" style="1" customWidth="1"/>
    <col min="13294" max="13294" width="9.140625" style="1" customWidth="1"/>
    <col min="13295" max="13295" width="13.28515625" style="1" customWidth="1"/>
    <col min="13296" max="13296" width="9.140625" style="1" customWidth="1"/>
    <col min="13297" max="13297" width="12.7109375" style="1" customWidth="1"/>
    <col min="13298" max="13298" width="9.140625" style="1" customWidth="1"/>
    <col min="13299" max="13299" width="11.7109375" style="1" customWidth="1"/>
    <col min="13300" max="13300" width="9.140625" style="1" customWidth="1"/>
    <col min="13301" max="13301" width="11.140625" style="1" customWidth="1"/>
    <col min="13302" max="13302" width="1.28515625" style="1" customWidth="1"/>
    <col min="13303" max="13303" width="14.7109375" style="1" customWidth="1"/>
    <col min="13304" max="13305" width="9.140625" style="1" customWidth="1"/>
    <col min="13306" max="13306" width="13.42578125" style="1" customWidth="1"/>
    <col min="13307" max="13307" width="9.140625" style="1" customWidth="1"/>
    <col min="13308" max="13308" width="12.28515625" style="1" customWidth="1"/>
    <col min="13309" max="13309" width="9.140625" style="1" customWidth="1"/>
    <col min="13310" max="13310" width="14" style="1" customWidth="1"/>
    <col min="13311" max="13311" width="9.140625" style="1" customWidth="1"/>
    <col min="13312" max="13312" width="12.85546875" style="1" customWidth="1"/>
    <col min="13313" max="13313" width="9.140625" style="1" customWidth="1"/>
    <col min="13314" max="13314" width="13.28515625" style="1" customWidth="1"/>
    <col min="13315" max="13315" width="9.140625" style="1" customWidth="1"/>
    <col min="13316" max="13316" width="15.42578125" style="1" customWidth="1"/>
    <col min="13317" max="13491" width="8.85546875" style="1"/>
    <col min="13492" max="13492" width="8.42578125" style="1" customWidth="1"/>
    <col min="13493" max="13493" width="7.5703125" style="1" customWidth="1"/>
    <col min="13494" max="13494" width="13.85546875" style="1" customWidth="1"/>
    <col min="13495" max="13495" width="0.140625" style="1" customWidth="1"/>
    <col min="13496" max="13504" width="13.85546875" style="1" customWidth="1"/>
    <col min="13505" max="13505" width="10.85546875" style="1" customWidth="1"/>
    <col min="13506" max="13506" width="6.28515625" style="1" customWidth="1"/>
    <col min="13507" max="13507" width="7.5703125" style="1" customWidth="1"/>
    <col min="13508" max="13508" width="13.85546875" style="1" customWidth="1"/>
    <col min="13509" max="13509" width="9.140625" style="1" customWidth="1"/>
    <col min="13510" max="13510" width="13.85546875" style="1" customWidth="1"/>
    <col min="13511" max="13511" width="9.140625" style="1" customWidth="1"/>
    <col min="13512" max="13512" width="13.85546875" style="1" customWidth="1"/>
    <col min="13513" max="13513" width="9.140625" style="1" customWidth="1"/>
    <col min="13514" max="13514" width="13.85546875" style="1" customWidth="1"/>
    <col min="13515" max="13515" width="9.140625" style="1" customWidth="1"/>
    <col min="13516" max="13516" width="13.85546875" style="1" customWidth="1"/>
    <col min="13517" max="13517" width="9.140625" style="1" customWidth="1"/>
    <col min="13518" max="13518" width="1.140625" style="1" customWidth="1"/>
    <col min="13519" max="13521" width="9.140625" style="1" customWidth="1"/>
    <col min="13522" max="13522" width="13.7109375" style="1" customWidth="1"/>
    <col min="13523" max="13523" width="9.140625" style="1" customWidth="1"/>
    <col min="13524" max="13524" width="14.28515625" style="1" customWidth="1"/>
    <col min="13525" max="13525" width="1.5703125" style="1" customWidth="1"/>
    <col min="13526" max="13526" width="13.7109375" style="1" customWidth="1"/>
    <col min="13527" max="13527" width="9.140625" style="1" customWidth="1"/>
    <col min="13528" max="13528" width="11" style="1" customWidth="1"/>
    <col min="13529" max="13529" width="9.140625" style="1" customWidth="1"/>
    <col min="13530" max="13530" width="12" style="1" customWidth="1"/>
    <col min="13531" max="13531" width="9.140625" style="1" customWidth="1"/>
    <col min="13532" max="13532" width="15.7109375" style="1" customWidth="1"/>
    <col min="13533" max="13535" width="9.140625" style="1" customWidth="1"/>
    <col min="13536" max="13536" width="13.85546875" style="1" customWidth="1"/>
    <col min="13537" max="13537" width="14" style="1" customWidth="1"/>
    <col min="13538" max="13538" width="9.140625" style="1" customWidth="1"/>
    <col min="13539" max="13539" width="14.28515625" style="1" customWidth="1"/>
    <col min="13540" max="13542" width="9.140625" style="1" customWidth="1"/>
    <col min="13543" max="13543" width="11.140625" style="1" customWidth="1"/>
    <col min="13544" max="13544" width="9.140625" style="1" customWidth="1"/>
    <col min="13545" max="13546" width="12.85546875" style="1" customWidth="1"/>
    <col min="13547" max="13548" width="9.140625" style="1" customWidth="1"/>
    <col min="13549" max="13549" width="12.28515625" style="1" customWidth="1"/>
    <col min="13550" max="13550" width="9.140625" style="1" customWidth="1"/>
    <col min="13551" max="13551" width="13.28515625" style="1" customWidth="1"/>
    <col min="13552" max="13552" width="9.140625" style="1" customWidth="1"/>
    <col min="13553" max="13553" width="12.7109375" style="1" customWidth="1"/>
    <col min="13554" max="13554" width="9.140625" style="1" customWidth="1"/>
    <col min="13555" max="13555" width="11.7109375" style="1" customWidth="1"/>
    <col min="13556" max="13556" width="9.140625" style="1" customWidth="1"/>
    <col min="13557" max="13557" width="11.140625" style="1" customWidth="1"/>
    <col min="13558" max="13558" width="1.28515625" style="1" customWidth="1"/>
    <col min="13559" max="13559" width="14.7109375" style="1" customWidth="1"/>
    <col min="13560" max="13561" width="9.140625" style="1" customWidth="1"/>
    <col min="13562" max="13562" width="13.42578125" style="1" customWidth="1"/>
    <col min="13563" max="13563" width="9.140625" style="1" customWidth="1"/>
    <col min="13564" max="13564" width="12.28515625" style="1" customWidth="1"/>
    <col min="13565" max="13565" width="9.140625" style="1" customWidth="1"/>
    <col min="13566" max="13566" width="14" style="1" customWidth="1"/>
    <col min="13567" max="13567" width="9.140625" style="1" customWidth="1"/>
    <col min="13568" max="13568" width="12.85546875" style="1" customWidth="1"/>
    <col min="13569" max="13569" width="9.140625" style="1" customWidth="1"/>
    <col min="13570" max="13570" width="13.28515625" style="1" customWidth="1"/>
    <col min="13571" max="13571" width="9.140625" style="1" customWidth="1"/>
    <col min="13572" max="13572" width="15.42578125" style="1" customWidth="1"/>
    <col min="13573" max="13747" width="8.85546875" style="1"/>
    <col min="13748" max="13748" width="8.42578125" style="1" customWidth="1"/>
    <col min="13749" max="13749" width="7.5703125" style="1" customWidth="1"/>
    <col min="13750" max="13750" width="13.85546875" style="1" customWidth="1"/>
    <col min="13751" max="13751" width="0.140625" style="1" customWidth="1"/>
    <col min="13752" max="13760" width="13.85546875" style="1" customWidth="1"/>
    <col min="13761" max="13761" width="10.85546875" style="1" customWidth="1"/>
    <col min="13762" max="13762" width="6.28515625" style="1" customWidth="1"/>
    <col min="13763" max="13763" width="7.5703125" style="1" customWidth="1"/>
    <col min="13764" max="13764" width="13.85546875" style="1" customWidth="1"/>
    <col min="13765" max="13765" width="9.140625" style="1" customWidth="1"/>
    <col min="13766" max="13766" width="13.85546875" style="1" customWidth="1"/>
    <col min="13767" max="13767" width="9.140625" style="1" customWidth="1"/>
    <col min="13768" max="13768" width="13.85546875" style="1" customWidth="1"/>
    <col min="13769" max="13769" width="9.140625" style="1" customWidth="1"/>
    <col min="13770" max="13770" width="13.85546875" style="1" customWidth="1"/>
    <col min="13771" max="13771" width="9.140625" style="1" customWidth="1"/>
    <col min="13772" max="13772" width="13.85546875" style="1" customWidth="1"/>
    <col min="13773" max="13773" width="9.140625" style="1" customWidth="1"/>
    <col min="13774" max="13774" width="1.140625" style="1" customWidth="1"/>
    <col min="13775" max="13777" width="9.140625" style="1" customWidth="1"/>
    <col min="13778" max="13778" width="13.7109375" style="1" customWidth="1"/>
    <col min="13779" max="13779" width="9.140625" style="1" customWidth="1"/>
    <col min="13780" max="13780" width="14.28515625" style="1" customWidth="1"/>
    <col min="13781" max="13781" width="1.5703125" style="1" customWidth="1"/>
    <col min="13782" max="13782" width="13.7109375" style="1" customWidth="1"/>
    <col min="13783" max="13783" width="9.140625" style="1" customWidth="1"/>
    <col min="13784" max="13784" width="11" style="1" customWidth="1"/>
    <col min="13785" max="13785" width="9.140625" style="1" customWidth="1"/>
    <col min="13786" max="13786" width="12" style="1" customWidth="1"/>
    <col min="13787" max="13787" width="9.140625" style="1" customWidth="1"/>
    <col min="13788" max="13788" width="15.7109375" style="1" customWidth="1"/>
    <col min="13789" max="13791" width="9.140625" style="1" customWidth="1"/>
    <col min="13792" max="13792" width="13.85546875" style="1" customWidth="1"/>
    <col min="13793" max="13793" width="14" style="1" customWidth="1"/>
    <col min="13794" max="13794" width="9.140625" style="1" customWidth="1"/>
    <col min="13795" max="13795" width="14.28515625" style="1" customWidth="1"/>
    <col min="13796" max="13798" width="9.140625" style="1" customWidth="1"/>
    <col min="13799" max="13799" width="11.140625" style="1" customWidth="1"/>
    <col min="13800" max="13800" width="9.140625" style="1" customWidth="1"/>
    <col min="13801" max="13802" width="12.85546875" style="1" customWidth="1"/>
    <col min="13803" max="13804" width="9.140625" style="1" customWidth="1"/>
    <col min="13805" max="13805" width="12.28515625" style="1" customWidth="1"/>
    <col min="13806" max="13806" width="9.140625" style="1" customWidth="1"/>
    <col min="13807" max="13807" width="13.28515625" style="1" customWidth="1"/>
    <col min="13808" max="13808" width="9.140625" style="1" customWidth="1"/>
    <col min="13809" max="13809" width="12.7109375" style="1" customWidth="1"/>
    <col min="13810" max="13810" width="9.140625" style="1" customWidth="1"/>
    <col min="13811" max="13811" width="11.7109375" style="1" customWidth="1"/>
    <col min="13812" max="13812" width="9.140625" style="1" customWidth="1"/>
    <col min="13813" max="13813" width="11.140625" style="1" customWidth="1"/>
    <col min="13814" max="13814" width="1.28515625" style="1" customWidth="1"/>
    <col min="13815" max="13815" width="14.7109375" style="1" customWidth="1"/>
    <col min="13816" max="13817" width="9.140625" style="1" customWidth="1"/>
    <col min="13818" max="13818" width="13.42578125" style="1" customWidth="1"/>
    <col min="13819" max="13819" width="9.140625" style="1" customWidth="1"/>
    <col min="13820" max="13820" width="12.28515625" style="1" customWidth="1"/>
    <col min="13821" max="13821" width="9.140625" style="1" customWidth="1"/>
    <col min="13822" max="13822" width="14" style="1" customWidth="1"/>
    <col min="13823" max="13823" width="9.140625" style="1" customWidth="1"/>
    <col min="13824" max="13824" width="12.85546875" style="1" customWidth="1"/>
    <col min="13825" max="13825" width="9.140625" style="1" customWidth="1"/>
    <col min="13826" max="13826" width="13.28515625" style="1" customWidth="1"/>
    <col min="13827" max="13827" width="9.140625" style="1" customWidth="1"/>
    <col min="13828" max="13828" width="15.42578125" style="1" customWidth="1"/>
    <col min="13829" max="14003" width="8.85546875" style="1"/>
    <col min="14004" max="14004" width="8.42578125" style="1" customWidth="1"/>
    <col min="14005" max="14005" width="7.5703125" style="1" customWidth="1"/>
    <col min="14006" max="14006" width="13.85546875" style="1" customWidth="1"/>
    <col min="14007" max="14007" width="0.140625" style="1" customWidth="1"/>
    <col min="14008" max="14016" width="13.85546875" style="1" customWidth="1"/>
    <col min="14017" max="14017" width="10.85546875" style="1" customWidth="1"/>
    <col min="14018" max="14018" width="6.28515625" style="1" customWidth="1"/>
    <col min="14019" max="14019" width="7.5703125" style="1" customWidth="1"/>
    <col min="14020" max="14020" width="13.85546875" style="1" customWidth="1"/>
    <col min="14021" max="14021" width="9.140625" style="1" customWidth="1"/>
    <col min="14022" max="14022" width="13.85546875" style="1" customWidth="1"/>
    <col min="14023" max="14023" width="9.140625" style="1" customWidth="1"/>
    <col min="14024" max="14024" width="13.85546875" style="1" customWidth="1"/>
    <col min="14025" max="14025" width="9.140625" style="1" customWidth="1"/>
    <col min="14026" max="14026" width="13.85546875" style="1" customWidth="1"/>
    <col min="14027" max="14027" width="9.140625" style="1" customWidth="1"/>
    <col min="14028" max="14028" width="13.85546875" style="1" customWidth="1"/>
    <col min="14029" max="14029" width="9.140625" style="1" customWidth="1"/>
    <col min="14030" max="14030" width="1.140625" style="1" customWidth="1"/>
    <col min="14031" max="14033" width="9.140625" style="1" customWidth="1"/>
    <col min="14034" max="14034" width="13.7109375" style="1" customWidth="1"/>
    <col min="14035" max="14035" width="9.140625" style="1" customWidth="1"/>
    <col min="14036" max="14036" width="14.28515625" style="1" customWidth="1"/>
    <col min="14037" max="14037" width="1.5703125" style="1" customWidth="1"/>
    <col min="14038" max="14038" width="13.7109375" style="1" customWidth="1"/>
    <col min="14039" max="14039" width="9.140625" style="1" customWidth="1"/>
    <col min="14040" max="14040" width="11" style="1" customWidth="1"/>
    <col min="14041" max="14041" width="9.140625" style="1" customWidth="1"/>
    <col min="14042" max="14042" width="12" style="1" customWidth="1"/>
    <col min="14043" max="14043" width="9.140625" style="1" customWidth="1"/>
    <col min="14044" max="14044" width="15.7109375" style="1" customWidth="1"/>
    <col min="14045" max="14047" width="9.140625" style="1" customWidth="1"/>
    <col min="14048" max="14048" width="13.85546875" style="1" customWidth="1"/>
    <col min="14049" max="14049" width="14" style="1" customWidth="1"/>
    <col min="14050" max="14050" width="9.140625" style="1" customWidth="1"/>
    <col min="14051" max="14051" width="14.28515625" style="1" customWidth="1"/>
    <col min="14052" max="14054" width="9.140625" style="1" customWidth="1"/>
    <col min="14055" max="14055" width="11.140625" style="1" customWidth="1"/>
    <col min="14056" max="14056" width="9.140625" style="1" customWidth="1"/>
    <col min="14057" max="14058" width="12.85546875" style="1" customWidth="1"/>
    <col min="14059" max="14060" width="9.140625" style="1" customWidth="1"/>
    <col min="14061" max="14061" width="12.28515625" style="1" customWidth="1"/>
    <col min="14062" max="14062" width="9.140625" style="1" customWidth="1"/>
    <col min="14063" max="14063" width="13.28515625" style="1" customWidth="1"/>
    <col min="14064" max="14064" width="9.140625" style="1" customWidth="1"/>
    <col min="14065" max="14065" width="12.7109375" style="1" customWidth="1"/>
    <col min="14066" max="14066" width="9.140625" style="1" customWidth="1"/>
    <col min="14067" max="14067" width="11.7109375" style="1" customWidth="1"/>
    <col min="14068" max="14068" width="9.140625" style="1" customWidth="1"/>
    <col min="14069" max="14069" width="11.140625" style="1" customWidth="1"/>
    <col min="14070" max="14070" width="1.28515625" style="1" customWidth="1"/>
    <col min="14071" max="14071" width="14.7109375" style="1" customWidth="1"/>
    <col min="14072" max="14073" width="9.140625" style="1" customWidth="1"/>
    <col min="14074" max="14074" width="13.42578125" style="1" customWidth="1"/>
    <col min="14075" max="14075" width="9.140625" style="1" customWidth="1"/>
    <col min="14076" max="14076" width="12.28515625" style="1" customWidth="1"/>
    <col min="14077" max="14077" width="9.140625" style="1" customWidth="1"/>
    <col min="14078" max="14078" width="14" style="1" customWidth="1"/>
    <col min="14079" max="14079" width="9.140625" style="1" customWidth="1"/>
    <col min="14080" max="14080" width="12.85546875" style="1" customWidth="1"/>
    <col min="14081" max="14081" width="9.140625" style="1" customWidth="1"/>
    <col min="14082" max="14082" width="13.28515625" style="1" customWidth="1"/>
    <col min="14083" max="14083" width="9.140625" style="1" customWidth="1"/>
    <col min="14084" max="14084" width="15.42578125" style="1" customWidth="1"/>
    <col min="14085" max="14259" width="8.85546875" style="1"/>
    <col min="14260" max="14260" width="8.42578125" style="1" customWidth="1"/>
    <col min="14261" max="14261" width="7.5703125" style="1" customWidth="1"/>
    <col min="14262" max="14262" width="13.85546875" style="1" customWidth="1"/>
    <col min="14263" max="14263" width="0.140625" style="1" customWidth="1"/>
    <col min="14264" max="14272" width="13.85546875" style="1" customWidth="1"/>
    <col min="14273" max="14273" width="10.85546875" style="1" customWidth="1"/>
    <col min="14274" max="14274" width="6.28515625" style="1" customWidth="1"/>
    <col min="14275" max="14275" width="7.5703125" style="1" customWidth="1"/>
    <col min="14276" max="14276" width="13.85546875" style="1" customWidth="1"/>
    <col min="14277" max="14277" width="9.140625" style="1" customWidth="1"/>
    <col min="14278" max="14278" width="13.85546875" style="1" customWidth="1"/>
    <col min="14279" max="14279" width="9.140625" style="1" customWidth="1"/>
    <col min="14280" max="14280" width="13.85546875" style="1" customWidth="1"/>
    <col min="14281" max="14281" width="9.140625" style="1" customWidth="1"/>
    <col min="14282" max="14282" width="13.85546875" style="1" customWidth="1"/>
    <col min="14283" max="14283" width="9.140625" style="1" customWidth="1"/>
    <col min="14284" max="14284" width="13.85546875" style="1" customWidth="1"/>
    <col min="14285" max="14285" width="9.140625" style="1" customWidth="1"/>
    <col min="14286" max="14286" width="1.140625" style="1" customWidth="1"/>
    <col min="14287" max="14289" width="9.140625" style="1" customWidth="1"/>
    <col min="14290" max="14290" width="13.7109375" style="1" customWidth="1"/>
    <col min="14291" max="14291" width="9.140625" style="1" customWidth="1"/>
    <col min="14292" max="14292" width="14.28515625" style="1" customWidth="1"/>
    <col min="14293" max="14293" width="1.5703125" style="1" customWidth="1"/>
    <col min="14294" max="14294" width="13.7109375" style="1" customWidth="1"/>
    <col min="14295" max="14295" width="9.140625" style="1" customWidth="1"/>
    <col min="14296" max="14296" width="11" style="1" customWidth="1"/>
    <col min="14297" max="14297" width="9.140625" style="1" customWidth="1"/>
    <col min="14298" max="14298" width="12" style="1" customWidth="1"/>
    <col min="14299" max="14299" width="9.140625" style="1" customWidth="1"/>
    <col min="14300" max="14300" width="15.7109375" style="1" customWidth="1"/>
    <col min="14301" max="14303" width="9.140625" style="1" customWidth="1"/>
    <col min="14304" max="14304" width="13.85546875" style="1" customWidth="1"/>
    <col min="14305" max="14305" width="14" style="1" customWidth="1"/>
    <col min="14306" max="14306" width="9.140625" style="1" customWidth="1"/>
    <col min="14307" max="14307" width="14.28515625" style="1" customWidth="1"/>
    <col min="14308" max="14310" width="9.140625" style="1" customWidth="1"/>
    <col min="14311" max="14311" width="11.140625" style="1" customWidth="1"/>
    <col min="14312" max="14312" width="9.140625" style="1" customWidth="1"/>
    <col min="14313" max="14314" width="12.85546875" style="1" customWidth="1"/>
    <col min="14315" max="14316" width="9.140625" style="1" customWidth="1"/>
    <col min="14317" max="14317" width="12.28515625" style="1" customWidth="1"/>
    <col min="14318" max="14318" width="9.140625" style="1" customWidth="1"/>
    <col min="14319" max="14319" width="13.28515625" style="1" customWidth="1"/>
    <col min="14320" max="14320" width="9.140625" style="1" customWidth="1"/>
    <col min="14321" max="14321" width="12.7109375" style="1" customWidth="1"/>
    <col min="14322" max="14322" width="9.140625" style="1" customWidth="1"/>
    <col min="14323" max="14323" width="11.7109375" style="1" customWidth="1"/>
    <col min="14324" max="14324" width="9.140625" style="1" customWidth="1"/>
    <col min="14325" max="14325" width="11.140625" style="1" customWidth="1"/>
    <col min="14326" max="14326" width="1.28515625" style="1" customWidth="1"/>
    <col min="14327" max="14327" width="14.7109375" style="1" customWidth="1"/>
    <col min="14328" max="14329" width="9.140625" style="1" customWidth="1"/>
    <col min="14330" max="14330" width="13.42578125" style="1" customWidth="1"/>
    <col min="14331" max="14331" width="9.140625" style="1" customWidth="1"/>
    <col min="14332" max="14332" width="12.28515625" style="1" customWidth="1"/>
    <col min="14333" max="14333" width="9.140625" style="1" customWidth="1"/>
    <col min="14334" max="14334" width="14" style="1" customWidth="1"/>
    <col min="14335" max="14335" width="9.140625" style="1" customWidth="1"/>
    <col min="14336" max="14336" width="12.85546875" style="1" customWidth="1"/>
    <col min="14337" max="14337" width="9.140625" style="1" customWidth="1"/>
    <col min="14338" max="14338" width="13.28515625" style="1" customWidth="1"/>
    <col min="14339" max="14339" width="9.140625" style="1" customWidth="1"/>
    <col min="14340" max="14340" width="15.42578125" style="1" customWidth="1"/>
    <col min="14341" max="14515" width="8.85546875" style="1"/>
    <col min="14516" max="14516" width="8.42578125" style="1" customWidth="1"/>
    <col min="14517" max="14517" width="7.5703125" style="1" customWidth="1"/>
    <col min="14518" max="14518" width="13.85546875" style="1" customWidth="1"/>
    <col min="14519" max="14519" width="0.140625" style="1" customWidth="1"/>
    <col min="14520" max="14528" width="13.85546875" style="1" customWidth="1"/>
    <col min="14529" max="14529" width="10.85546875" style="1" customWidth="1"/>
    <col min="14530" max="14530" width="6.28515625" style="1" customWidth="1"/>
    <col min="14531" max="14531" width="7.5703125" style="1" customWidth="1"/>
    <col min="14532" max="14532" width="13.85546875" style="1" customWidth="1"/>
    <col min="14533" max="14533" width="9.140625" style="1" customWidth="1"/>
    <col min="14534" max="14534" width="13.85546875" style="1" customWidth="1"/>
    <col min="14535" max="14535" width="9.140625" style="1" customWidth="1"/>
    <col min="14536" max="14536" width="13.85546875" style="1" customWidth="1"/>
    <col min="14537" max="14537" width="9.140625" style="1" customWidth="1"/>
    <col min="14538" max="14538" width="13.85546875" style="1" customWidth="1"/>
    <col min="14539" max="14539" width="9.140625" style="1" customWidth="1"/>
    <col min="14540" max="14540" width="13.85546875" style="1" customWidth="1"/>
    <col min="14541" max="14541" width="9.140625" style="1" customWidth="1"/>
    <col min="14542" max="14542" width="1.140625" style="1" customWidth="1"/>
    <col min="14543" max="14545" width="9.140625" style="1" customWidth="1"/>
    <col min="14546" max="14546" width="13.7109375" style="1" customWidth="1"/>
    <col min="14547" max="14547" width="9.140625" style="1" customWidth="1"/>
    <col min="14548" max="14548" width="14.28515625" style="1" customWidth="1"/>
    <col min="14549" max="14549" width="1.5703125" style="1" customWidth="1"/>
    <col min="14550" max="14550" width="13.7109375" style="1" customWidth="1"/>
    <col min="14551" max="14551" width="9.140625" style="1" customWidth="1"/>
    <col min="14552" max="14552" width="11" style="1" customWidth="1"/>
    <col min="14553" max="14553" width="9.140625" style="1" customWidth="1"/>
    <col min="14554" max="14554" width="12" style="1" customWidth="1"/>
    <col min="14555" max="14555" width="9.140625" style="1" customWidth="1"/>
    <col min="14556" max="14556" width="15.7109375" style="1" customWidth="1"/>
    <col min="14557" max="14559" width="9.140625" style="1" customWidth="1"/>
    <col min="14560" max="14560" width="13.85546875" style="1" customWidth="1"/>
    <col min="14561" max="14561" width="14" style="1" customWidth="1"/>
    <col min="14562" max="14562" width="9.140625" style="1" customWidth="1"/>
    <col min="14563" max="14563" width="14.28515625" style="1" customWidth="1"/>
    <col min="14564" max="14566" width="9.140625" style="1" customWidth="1"/>
    <col min="14567" max="14567" width="11.140625" style="1" customWidth="1"/>
    <col min="14568" max="14568" width="9.140625" style="1" customWidth="1"/>
    <col min="14569" max="14570" width="12.85546875" style="1" customWidth="1"/>
    <col min="14571" max="14572" width="9.140625" style="1" customWidth="1"/>
    <col min="14573" max="14573" width="12.28515625" style="1" customWidth="1"/>
    <col min="14574" max="14574" width="9.140625" style="1" customWidth="1"/>
    <col min="14575" max="14575" width="13.28515625" style="1" customWidth="1"/>
    <col min="14576" max="14576" width="9.140625" style="1" customWidth="1"/>
    <col min="14577" max="14577" width="12.7109375" style="1" customWidth="1"/>
    <col min="14578" max="14578" width="9.140625" style="1" customWidth="1"/>
    <col min="14579" max="14579" width="11.7109375" style="1" customWidth="1"/>
    <col min="14580" max="14580" width="9.140625" style="1" customWidth="1"/>
    <col min="14581" max="14581" width="11.140625" style="1" customWidth="1"/>
    <col min="14582" max="14582" width="1.28515625" style="1" customWidth="1"/>
    <col min="14583" max="14583" width="14.7109375" style="1" customWidth="1"/>
    <col min="14584" max="14585" width="9.140625" style="1" customWidth="1"/>
    <col min="14586" max="14586" width="13.42578125" style="1" customWidth="1"/>
    <col min="14587" max="14587" width="9.140625" style="1" customWidth="1"/>
    <col min="14588" max="14588" width="12.28515625" style="1" customWidth="1"/>
    <col min="14589" max="14589" width="9.140625" style="1" customWidth="1"/>
    <col min="14590" max="14590" width="14" style="1" customWidth="1"/>
    <col min="14591" max="14591" width="9.140625" style="1" customWidth="1"/>
    <col min="14592" max="14592" width="12.85546875" style="1" customWidth="1"/>
    <col min="14593" max="14593" width="9.140625" style="1" customWidth="1"/>
    <col min="14594" max="14594" width="13.28515625" style="1" customWidth="1"/>
    <col min="14595" max="14595" width="9.140625" style="1" customWidth="1"/>
    <col min="14596" max="14596" width="15.42578125" style="1" customWidth="1"/>
    <col min="14597" max="14771" width="8.85546875" style="1"/>
    <col min="14772" max="14772" width="8.42578125" style="1" customWidth="1"/>
    <col min="14773" max="14773" width="7.5703125" style="1" customWidth="1"/>
    <col min="14774" max="14774" width="13.85546875" style="1" customWidth="1"/>
    <col min="14775" max="14775" width="0.140625" style="1" customWidth="1"/>
    <col min="14776" max="14784" width="13.85546875" style="1" customWidth="1"/>
    <col min="14785" max="14785" width="10.85546875" style="1" customWidth="1"/>
    <col min="14786" max="14786" width="6.28515625" style="1" customWidth="1"/>
    <col min="14787" max="14787" width="7.5703125" style="1" customWidth="1"/>
    <col min="14788" max="14788" width="13.85546875" style="1" customWidth="1"/>
    <col min="14789" max="14789" width="9.140625" style="1" customWidth="1"/>
    <col min="14790" max="14790" width="13.85546875" style="1" customWidth="1"/>
    <col min="14791" max="14791" width="9.140625" style="1" customWidth="1"/>
    <col min="14792" max="14792" width="13.85546875" style="1" customWidth="1"/>
    <col min="14793" max="14793" width="9.140625" style="1" customWidth="1"/>
    <col min="14794" max="14794" width="13.85546875" style="1" customWidth="1"/>
    <col min="14795" max="14795" width="9.140625" style="1" customWidth="1"/>
    <col min="14796" max="14796" width="13.85546875" style="1" customWidth="1"/>
    <col min="14797" max="14797" width="9.140625" style="1" customWidth="1"/>
    <col min="14798" max="14798" width="1.140625" style="1" customWidth="1"/>
    <col min="14799" max="14801" width="9.140625" style="1" customWidth="1"/>
    <col min="14802" max="14802" width="13.7109375" style="1" customWidth="1"/>
    <col min="14803" max="14803" width="9.140625" style="1" customWidth="1"/>
    <col min="14804" max="14804" width="14.28515625" style="1" customWidth="1"/>
    <col min="14805" max="14805" width="1.5703125" style="1" customWidth="1"/>
    <col min="14806" max="14806" width="13.7109375" style="1" customWidth="1"/>
    <col min="14807" max="14807" width="9.140625" style="1" customWidth="1"/>
    <col min="14808" max="14808" width="11" style="1" customWidth="1"/>
    <col min="14809" max="14809" width="9.140625" style="1" customWidth="1"/>
    <col min="14810" max="14810" width="12" style="1" customWidth="1"/>
    <col min="14811" max="14811" width="9.140625" style="1" customWidth="1"/>
    <col min="14812" max="14812" width="15.7109375" style="1" customWidth="1"/>
    <col min="14813" max="14815" width="9.140625" style="1" customWidth="1"/>
    <col min="14816" max="14816" width="13.85546875" style="1" customWidth="1"/>
    <col min="14817" max="14817" width="14" style="1" customWidth="1"/>
    <col min="14818" max="14818" width="9.140625" style="1" customWidth="1"/>
    <col min="14819" max="14819" width="14.28515625" style="1" customWidth="1"/>
    <col min="14820" max="14822" width="9.140625" style="1" customWidth="1"/>
    <col min="14823" max="14823" width="11.140625" style="1" customWidth="1"/>
    <col min="14824" max="14824" width="9.140625" style="1" customWidth="1"/>
    <col min="14825" max="14826" width="12.85546875" style="1" customWidth="1"/>
    <col min="14827" max="14828" width="9.140625" style="1" customWidth="1"/>
    <col min="14829" max="14829" width="12.28515625" style="1" customWidth="1"/>
    <col min="14830" max="14830" width="9.140625" style="1" customWidth="1"/>
    <col min="14831" max="14831" width="13.28515625" style="1" customWidth="1"/>
    <col min="14832" max="14832" width="9.140625" style="1" customWidth="1"/>
    <col min="14833" max="14833" width="12.7109375" style="1" customWidth="1"/>
    <col min="14834" max="14834" width="9.140625" style="1" customWidth="1"/>
    <col min="14835" max="14835" width="11.7109375" style="1" customWidth="1"/>
    <col min="14836" max="14836" width="9.140625" style="1" customWidth="1"/>
    <col min="14837" max="14837" width="11.140625" style="1" customWidth="1"/>
    <col min="14838" max="14838" width="1.28515625" style="1" customWidth="1"/>
    <col min="14839" max="14839" width="14.7109375" style="1" customWidth="1"/>
    <col min="14840" max="14841" width="9.140625" style="1" customWidth="1"/>
    <col min="14842" max="14842" width="13.42578125" style="1" customWidth="1"/>
    <col min="14843" max="14843" width="9.140625" style="1" customWidth="1"/>
    <col min="14844" max="14844" width="12.28515625" style="1" customWidth="1"/>
    <col min="14845" max="14845" width="9.140625" style="1" customWidth="1"/>
    <col min="14846" max="14846" width="14" style="1" customWidth="1"/>
    <col min="14847" max="14847" width="9.140625" style="1" customWidth="1"/>
    <col min="14848" max="14848" width="12.85546875" style="1" customWidth="1"/>
    <col min="14849" max="14849" width="9.140625" style="1" customWidth="1"/>
    <col min="14850" max="14850" width="13.28515625" style="1" customWidth="1"/>
    <col min="14851" max="14851" width="9.140625" style="1" customWidth="1"/>
    <col min="14852" max="14852" width="15.42578125" style="1" customWidth="1"/>
    <col min="14853" max="15027" width="8.85546875" style="1"/>
    <col min="15028" max="15028" width="8.42578125" style="1" customWidth="1"/>
    <col min="15029" max="15029" width="7.5703125" style="1" customWidth="1"/>
    <col min="15030" max="15030" width="13.85546875" style="1" customWidth="1"/>
    <col min="15031" max="15031" width="0.140625" style="1" customWidth="1"/>
    <col min="15032" max="15040" width="13.85546875" style="1" customWidth="1"/>
    <col min="15041" max="15041" width="10.85546875" style="1" customWidth="1"/>
    <col min="15042" max="15042" width="6.28515625" style="1" customWidth="1"/>
    <col min="15043" max="15043" width="7.5703125" style="1" customWidth="1"/>
    <col min="15044" max="15044" width="13.85546875" style="1" customWidth="1"/>
    <col min="15045" max="15045" width="9.140625" style="1" customWidth="1"/>
    <col min="15046" max="15046" width="13.85546875" style="1" customWidth="1"/>
    <col min="15047" max="15047" width="9.140625" style="1" customWidth="1"/>
    <col min="15048" max="15048" width="13.85546875" style="1" customWidth="1"/>
    <col min="15049" max="15049" width="9.140625" style="1" customWidth="1"/>
    <col min="15050" max="15050" width="13.85546875" style="1" customWidth="1"/>
    <col min="15051" max="15051" width="9.140625" style="1" customWidth="1"/>
    <col min="15052" max="15052" width="13.85546875" style="1" customWidth="1"/>
    <col min="15053" max="15053" width="9.140625" style="1" customWidth="1"/>
    <col min="15054" max="15054" width="1.140625" style="1" customWidth="1"/>
    <col min="15055" max="15057" width="9.140625" style="1" customWidth="1"/>
    <col min="15058" max="15058" width="13.7109375" style="1" customWidth="1"/>
    <col min="15059" max="15059" width="9.140625" style="1" customWidth="1"/>
    <col min="15060" max="15060" width="14.28515625" style="1" customWidth="1"/>
    <col min="15061" max="15061" width="1.5703125" style="1" customWidth="1"/>
    <col min="15062" max="15062" width="13.7109375" style="1" customWidth="1"/>
    <col min="15063" max="15063" width="9.140625" style="1" customWidth="1"/>
    <col min="15064" max="15064" width="11" style="1" customWidth="1"/>
    <col min="15065" max="15065" width="9.140625" style="1" customWidth="1"/>
    <col min="15066" max="15066" width="12" style="1" customWidth="1"/>
    <col min="15067" max="15067" width="9.140625" style="1" customWidth="1"/>
    <col min="15068" max="15068" width="15.7109375" style="1" customWidth="1"/>
    <col min="15069" max="15071" width="9.140625" style="1" customWidth="1"/>
    <col min="15072" max="15072" width="13.85546875" style="1" customWidth="1"/>
    <col min="15073" max="15073" width="14" style="1" customWidth="1"/>
    <col min="15074" max="15074" width="9.140625" style="1" customWidth="1"/>
    <col min="15075" max="15075" width="14.28515625" style="1" customWidth="1"/>
    <col min="15076" max="15078" width="9.140625" style="1" customWidth="1"/>
    <col min="15079" max="15079" width="11.140625" style="1" customWidth="1"/>
    <col min="15080" max="15080" width="9.140625" style="1" customWidth="1"/>
    <col min="15081" max="15082" width="12.85546875" style="1" customWidth="1"/>
    <col min="15083" max="15084" width="9.140625" style="1" customWidth="1"/>
    <col min="15085" max="15085" width="12.28515625" style="1" customWidth="1"/>
    <col min="15086" max="15086" width="9.140625" style="1" customWidth="1"/>
    <col min="15087" max="15087" width="13.28515625" style="1" customWidth="1"/>
    <col min="15088" max="15088" width="9.140625" style="1" customWidth="1"/>
    <col min="15089" max="15089" width="12.7109375" style="1" customWidth="1"/>
    <col min="15090" max="15090" width="9.140625" style="1" customWidth="1"/>
    <col min="15091" max="15091" width="11.7109375" style="1" customWidth="1"/>
    <col min="15092" max="15092" width="9.140625" style="1" customWidth="1"/>
    <col min="15093" max="15093" width="11.140625" style="1" customWidth="1"/>
    <col min="15094" max="15094" width="1.28515625" style="1" customWidth="1"/>
    <col min="15095" max="15095" width="14.7109375" style="1" customWidth="1"/>
    <col min="15096" max="15097" width="9.140625" style="1" customWidth="1"/>
    <col min="15098" max="15098" width="13.42578125" style="1" customWidth="1"/>
    <col min="15099" max="15099" width="9.140625" style="1" customWidth="1"/>
    <col min="15100" max="15100" width="12.28515625" style="1" customWidth="1"/>
    <col min="15101" max="15101" width="9.140625" style="1" customWidth="1"/>
    <col min="15102" max="15102" width="14" style="1" customWidth="1"/>
    <col min="15103" max="15103" width="9.140625" style="1" customWidth="1"/>
    <col min="15104" max="15104" width="12.85546875" style="1" customWidth="1"/>
    <col min="15105" max="15105" width="9.140625" style="1" customWidth="1"/>
    <col min="15106" max="15106" width="13.28515625" style="1" customWidth="1"/>
    <col min="15107" max="15107" width="9.140625" style="1" customWidth="1"/>
    <col min="15108" max="15108" width="15.42578125" style="1" customWidth="1"/>
    <col min="15109" max="15283" width="8.85546875" style="1"/>
    <col min="15284" max="15284" width="8.42578125" style="1" customWidth="1"/>
    <col min="15285" max="15285" width="7.5703125" style="1" customWidth="1"/>
    <col min="15286" max="15286" width="13.85546875" style="1" customWidth="1"/>
    <col min="15287" max="15287" width="0.140625" style="1" customWidth="1"/>
    <col min="15288" max="15296" width="13.85546875" style="1" customWidth="1"/>
    <col min="15297" max="15297" width="10.85546875" style="1" customWidth="1"/>
    <col min="15298" max="15298" width="6.28515625" style="1" customWidth="1"/>
    <col min="15299" max="15299" width="7.5703125" style="1" customWidth="1"/>
    <col min="15300" max="15300" width="13.85546875" style="1" customWidth="1"/>
    <col min="15301" max="15301" width="9.140625" style="1" customWidth="1"/>
    <col min="15302" max="15302" width="13.85546875" style="1" customWidth="1"/>
    <col min="15303" max="15303" width="9.140625" style="1" customWidth="1"/>
    <col min="15304" max="15304" width="13.85546875" style="1" customWidth="1"/>
    <col min="15305" max="15305" width="9.140625" style="1" customWidth="1"/>
    <col min="15306" max="15306" width="13.85546875" style="1" customWidth="1"/>
    <col min="15307" max="15307" width="9.140625" style="1" customWidth="1"/>
    <col min="15308" max="15308" width="13.85546875" style="1" customWidth="1"/>
    <col min="15309" max="15309" width="9.140625" style="1" customWidth="1"/>
    <col min="15310" max="15310" width="1.140625" style="1" customWidth="1"/>
    <col min="15311" max="15313" width="9.140625" style="1" customWidth="1"/>
    <col min="15314" max="15314" width="13.7109375" style="1" customWidth="1"/>
    <col min="15315" max="15315" width="9.140625" style="1" customWidth="1"/>
    <col min="15316" max="15316" width="14.28515625" style="1" customWidth="1"/>
    <col min="15317" max="15317" width="1.5703125" style="1" customWidth="1"/>
    <col min="15318" max="15318" width="13.7109375" style="1" customWidth="1"/>
    <col min="15319" max="15319" width="9.140625" style="1" customWidth="1"/>
    <col min="15320" max="15320" width="11" style="1" customWidth="1"/>
    <col min="15321" max="15321" width="9.140625" style="1" customWidth="1"/>
    <col min="15322" max="15322" width="12" style="1" customWidth="1"/>
    <col min="15323" max="15323" width="9.140625" style="1" customWidth="1"/>
    <col min="15324" max="15324" width="15.7109375" style="1" customWidth="1"/>
    <col min="15325" max="15327" width="9.140625" style="1" customWidth="1"/>
    <col min="15328" max="15328" width="13.85546875" style="1" customWidth="1"/>
    <col min="15329" max="15329" width="14" style="1" customWidth="1"/>
    <col min="15330" max="15330" width="9.140625" style="1" customWidth="1"/>
    <col min="15331" max="15331" width="14.28515625" style="1" customWidth="1"/>
    <col min="15332" max="15334" width="9.140625" style="1" customWidth="1"/>
    <col min="15335" max="15335" width="11.140625" style="1" customWidth="1"/>
    <col min="15336" max="15336" width="9.140625" style="1" customWidth="1"/>
    <col min="15337" max="15338" width="12.85546875" style="1" customWidth="1"/>
    <col min="15339" max="15340" width="9.140625" style="1" customWidth="1"/>
    <col min="15341" max="15341" width="12.28515625" style="1" customWidth="1"/>
    <col min="15342" max="15342" width="9.140625" style="1" customWidth="1"/>
    <col min="15343" max="15343" width="13.28515625" style="1" customWidth="1"/>
    <col min="15344" max="15344" width="9.140625" style="1" customWidth="1"/>
    <col min="15345" max="15345" width="12.7109375" style="1" customWidth="1"/>
    <col min="15346" max="15346" width="9.140625" style="1" customWidth="1"/>
    <col min="15347" max="15347" width="11.7109375" style="1" customWidth="1"/>
    <col min="15348" max="15348" width="9.140625" style="1" customWidth="1"/>
    <col min="15349" max="15349" width="11.140625" style="1" customWidth="1"/>
    <col min="15350" max="15350" width="1.28515625" style="1" customWidth="1"/>
    <col min="15351" max="15351" width="14.7109375" style="1" customWidth="1"/>
    <col min="15352" max="15353" width="9.140625" style="1" customWidth="1"/>
    <col min="15354" max="15354" width="13.42578125" style="1" customWidth="1"/>
    <col min="15355" max="15355" width="9.140625" style="1" customWidth="1"/>
    <col min="15356" max="15356" width="12.28515625" style="1" customWidth="1"/>
    <col min="15357" max="15357" width="9.140625" style="1" customWidth="1"/>
    <col min="15358" max="15358" width="14" style="1" customWidth="1"/>
    <col min="15359" max="15359" width="9.140625" style="1" customWidth="1"/>
    <col min="15360" max="15360" width="12.85546875" style="1" customWidth="1"/>
    <col min="15361" max="15361" width="9.140625" style="1" customWidth="1"/>
    <col min="15362" max="15362" width="13.28515625" style="1" customWidth="1"/>
    <col min="15363" max="15363" width="9.140625" style="1" customWidth="1"/>
    <col min="15364" max="15364" width="15.42578125" style="1" customWidth="1"/>
    <col min="15365" max="15539" width="8.85546875" style="1"/>
    <col min="15540" max="15540" width="8.42578125" style="1" customWidth="1"/>
    <col min="15541" max="15541" width="7.5703125" style="1" customWidth="1"/>
    <col min="15542" max="15542" width="13.85546875" style="1" customWidth="1"/>
    <col min="15543" max="15543" width="0.140625" style="1" customWidth="1"/>
    <col min="15544" max="15552" width="13.85546875" style="1" customWidth="1"/>
    <col min="15553" max="15553" width="10.85546875" style="1" customWidth="1"/>
    <col min="15554" max="15554" width="6.28515625" style="1" customWidth="1"/>
    <col min="15555" max="15555" width="7.5703125" style="1" customWidth="1"/>
    <col min="15556" max="15556" width="13.85546875" style="1" customWidth="1"/>
    <col min="15557" max="15557" width="9.140625" style="1" customWidth="1"/>
    <col min="15558" max="15558" width="13.85546875" style="1" customWidth="1"/>
    <col min="15559" max="15559" width="9.140625" style="1" customWidth="1"/>
    <col min="15560" max="15560" width="13.85546875" style="1" customWidth="1"/>
    <col min="15561" max="15561" width="9.140625" style="1" customWidth="1"/>
    <col min="15562" max="15562" width="13.85546875" style="1" customWidth="1"/>
    <col min="15563" max="15563" width="9.140625" style="1" customWidth="1"/>
    <col min="15564" max="15564" width="13.85546875" style="1" customWidth="1"/>
    <col min="15565" max="15565" width="9.140625" style="1" customWidth="1"/>
    <col min="15566" max="15566" width="1.140625" style="1" customWidth="1"/>
    <col min="15567" max="15569" width="9.140625" style="1" customWidth="1"/>
    <col min="15570" max="15570" width="13.7109375" style="1" customWidth="1"/>
    <col min="15571" max="15571" width="9.140625" style="1" customWidth="1"/>
    <col min="15572" max="15572" width="14.28515625" style="1" customWidth="1"/>
    <col min="15573" max="15573" width="1.5703125" style="1" customWidth="1"/>
    <col min="15574" max="15574" width="13.7109375" style="1" customWidth="1"/>
    <col min="15575" max="15575" width="9.140625" style="1" customWidth="1"/>
    <col min="15576" max="15576" width="11" style="1" customWidth="1"/>
    <col min="15577" max="15577" width="9.140625" style="1" customWidth="1"/>
    <col min="15578" max="15578" width="12" style="1" customWidth="1"/>
    <col min="15579" max="15579" width="9.140625" style="1" customWidth="1"/>
    <col min="15580" max="15580" width="15.7109375" style="1" customWidth="1"/>
    <col min="15581" max="15583" width="9.140625" style="1" customWidth="1"/>
    <col min="15584" max="15584" width="13.85546875" style="1" customWidth="1"/>
    <col min="15585" max="15585" width="14" style="1" customWidth="1"/>
    <col min="15586" max="15586" width="9.140625" style="1" customWidth="1"/>
    <col min="15587" max="15587" width="14.28515625" style="1" customWidth="1"/>
    <col min="15588" max="15590" width="9.140625" style="1" customWidth="1"/>
    <col min="15591" max="15591" width="11.140625" style="1" customWidth="1"/>
    <col min="15592" max="15592" width="9.140625" style="1" customWidth="1"/>
    <col min="15593" max="15594" width="12.85546875" style="1" customWidth="1"/>
    <col min="15595" max="15596" width="9.140625" style="1" customWidth="1"/>
    <col min="15597" max="15597" width="12.28515625" style="1" customWidth="1"/>
    <col min="15598" max="15598" width="9.140625" style="1" customWidth="1"/>
    <col min="15599" max="15599" width="13.28515625" style="1" customWidth="1"/>
    <col min="15600" max="15600" width="9.140625" style="1" customWidth="1"/>
    <col min="15601" max="15601" width="12.7109375" style="1" customWidth="1"/>
    <col min="15602" max="15602" width="9.140625" style="1" customWidth="1"/>
    <col min="15603" max="15603" width="11.7109375" style="1" customWidth="1"/>
    <col min="15604" max="15604" width="9.140625" style="1" customWidth="1"/>
    <col min="15605" max="15605" width="11.140625" style="1" customWidth="1"/>
    <col min="15606" max="15606" width="1.28515625" style="1" customWidth="1"/>
    <col min="15607" max="15607" width="14.7109375" style="1" customWidth="1"/>
    <col min="15608" max="15609" width="9.140625" style="1" customWidth="1"/>
    <col min="15610" max="15610" width="13.42578125" style="1" customWidth="1"/>
    <col min="15611" max="15611" width="9.140625" style="1" customWidth="1"/>
    <col min="15612" max="15612" width="12.28515625" style="1" customWidth="1"/>
    <col min="15613" max="15613" width="9.140625" style="1" customWidth="1"/>
    <col min="15614" max="15614" width="14" style="1" customWidth="1"/>
    <col min="15615" max="15615" width="9.140625" style="1" customWidth="1"/>
    <col min="15616" max="15616" width="12.85546875" style="1" customWidth="1"/>
    <col min="15617" max="15617" width="9.140625" style="1" customWidth="1"/>
    <col min="15618" max="15618" width="13.28515625" style="1" customWidth="1"/>
    <col min="15619" max="15619" width="9.140625" style="1" customWidth="1"/>
    <col min="15620" max="15620" width="15.42578125" style="1" customWidth="1"/>
    <col min="15621" max="15795" width="8.85546875" style="1"/>
    <col min="15796" max="15796" width="8.42578125" style="1" customWidth="1"/>
    <col min="15797" max="15797" width="7.5703125" style="1" customWidth="1"/>
    <col min="15798" max="15798" width="13.85546875" style="1" customWidth="1"/>
    <col min="15799" max="15799" width="0.140625" style="1" customWidth="1"/>
    <col min="15800" max="15808" width="13.85546875" style="1" customWidth="1"/>
    <col min="15809" max="15809" width="10.85546875" style="1" customWidth="1"/>
    <col min="15810" max="15810" width="6.28515625" style="1" customWidth="1"/>
    <col min="15811" max="15811" width="7.5703125" style="1" customWidth="1"/>
    <col min="15812" max="15812" width="13.85546875" style="1" customWidth="1"/>
    <col min="15813" max="15813" width="9.140625" style="1" customWidth="1"/>
    <col min="15814" max="15814" width="13.85546875" style="1" customWidth="1"/>
    <col min="15815" max="15815" width="9.140625" style="1" customWidth="1"/>
    <col min="15816" max="15816" width="13.85546875" style="1" customWidth="1"/>
    <col min="15817" max="15817" width="9.140625" style="1" customWidth="1"/>
    <col min="15818" max="15818" width="13.85546875" style="1" customWidth="1"/>
    <col min="15819" max="15819" width="9.140625" style="1" customWidth="1"/>
    <col min="15820" max="15820" width="13.85546875" style="1" customWidth="1"/>
    <col min="15821" max="15821" width="9.140625" style="1" customWidth="1"/>
    <col min="15822" max="15822" width="1.140625" style="1" customWidth="1"/>
    <col min="15823" max="15825" width="9.140625" style="1" customWidth="1"/>
    <col min="15826" max="15826" width="13.7109375" style="1" customWidth="1"/>
    <col min="15827" max="15827" width="9.140625" style="1" customWidth="1"/>
    <col min="15828" max="15828" width="14.28515625" style="1" customWidth="1"/>
    <col min="15829" max="15829" width="1.5703125" style="1" customWidth="1"/>
    <col min="15830" max="15830" width="13.7109375" style="1" customWidth="1"/>
    <col min="15831" max="15831" width="9.140625" style="1" customWidth="1"/>
    <col min="15832" max="15832" width="11" style="1" customWidth="1"/>
    <col min="15833" max="15833" width="9.140625" style="1" customWidth="1"/>
    <col min="15834" max="15834" width="12" style="1" customWidth="1"/>
    <col min="15835" max="15835" width="9.140625" style="1" customWidth="1"/>
    <col min="15836" max="15836" width="15.7109375" style="1" customWidth="1"/>
    <col min="15837" max="15839" width="9.140625" style="1" customWidth="1"/>
    <col min="15840" max="15840" width="13.85546875" style="1" customWidth="1"/>
    <col min="15841" max="15841" width="14" style="1" customWidth="1"/>
    <col min="15842" max="15842" width="9.140625" style="1" customWidth="1"/>
    <col min="15843" max="15843" width="14.28515625" style="1" customWidth="1"/>
    <col min="15844" max="15846" width="9.140625" style="1" customWidth="1"/>
    <col min="15847" max="15847" width="11.140625" style="1" customWidth="1"/>
    <col min="15848" max="15848" width="9.140625" style="1" customWidth="1"/>
    <col min="15849" max="15850" width="12.85546875" style="1" customWidth="1"/>
    <col min="15851" max="15852" width="9.140625" style="1" customWidth="1"/>
    <col min="15853" max="15853" width="12.28515625" style="1" customWidth="1"/>
    <col min="15854" max="15854" width="9.140625" style="1" customWidth="1"/>
    <col min="15855" max="15855" width="13.28515625" style="1" customWidth="1"/>
    <col min="15856" max="15856" width="9.140625" style="1" customWidth="1"/>
    <col min="15857" max="15857" width="12.7109375" style="1" customWidth="1"/>
    <col min="15858" max="15858" width="9.140625" style="1" customWidth="1"/>
    <col min="15859" max="15859" width="11.7109375" style="1" customWidth="1"/>
    <col min="15860" max="15860" width="9.140625" style="1" customWidth="1"/>
    <col min="15861" max="15861" width="11.140625" style="1" customWidth="1"/>
    <col min="15862" max="15862" width="1.28515625" style="1" customWidth="1"/>
    <col min="15863" max="15863" width="14.7109375" style="1" customWidth="1"/>
    <col min="15864" max="15865" width="9.140625" style="1" customWidth="1"/>
    <col min="15866" max="15866" width="13.42578125" style="1" customWidth="1"/>
    <col min="15867" max="15867" width="9.140625" style="1" customWidth="1"/>
    <col min="15868" max="15868" width="12.28515625" style="1" customWidth="1"/>
    <col min="15869" max="15869" width="9.140625" style="1" customWidth="1"/>
    <col min="15870" max="15870" width="14" style="1" customWidth="1"/>
    <col min="15871" max="15871" width="9.140625" style="1" customWidth="1"/>
    <col min="15872" max="15872" width="12.85546875" style="1" customWidth="1"/>
    <col min="15873" max="15873" width="9.140625" style="1" customWidth="1"/>
    <col min="15874" max="15874" width="13.28515625" style="1" customWidth="1"/>
    <col min="15875" max="15875" width="9.140625" style="1" customWidth="1"/>
    <col min="15876" max="15876" width="15.42578125" style="1" customWidth="1"/>
    <col min="15877" max="16051" width="8.85546875" style="1"/>
    <col min="16052" max="16052" width="8.42578125" style="1" customWidth="1"/>
    <col min="16053" max="16053" width="7.5703125" style="1" customWidth="1"/>
    <col min="16054" max="16054" width="13.85546875" style="1" customWidth="1"/>
    <col min="16055" max="16055" width="0.140625" style="1" customWidth="1"/>
    <col min="16056" max="16064" width="13.85546875" style="1" customWidth="1"/>
    <col min="16065" max="16065" width="10.85546875" style="1" customWidth="1"/>
    <col min="16066" max="16066" width="6.28515625" style="1" customWidth="1"/>
    <col min="16067" max="16067" width="7.5703125" style="1" customWidth="1"/>
    <col min="16068" max="16068" width="13.85546875" style="1" customWidth="1"/>
    <col min="16069" max="16069" width="9.140625" style="1" customWidth="1"/>
    <col min="16070" max="16070" width="13.85546875" style="1" customWidth="1"/>
    <col min="16071" max="16071" width="9.140625" style="1" customWidth="1"/>
    <col min="16072" max="16072" width="13.85546875" style="1" customWidth="1"/>
    <col min="16073" max="16073" width="9.140625" style="1" customWidth="1"/>
    <col min="16074" max="16074" width="13.85546875" style="1" customWidth="1"/>
    <col min="16075" max="16075" width="9.140625" style="1" customWidth="1"/>
    <col min="16076" max="16076" width="13.85546875" style="1" customWidth="1"/>
    <col min="16077" max="16077" width="9.140625" style="1" customWidth="1"/>
    <col min="16078" max="16078" width="1.140625" style="1" customWidth="1"/>
    <col min="16079" max="16081" width="9.140625" style="1" customWidth="1"/>
    <col min="16082" max="16082" width="13.7109375" style="1" customWidth="1"/>
    <col min="16083" max="16083" width="9.140625" style="1" customWidth="1"/>
    <col min="16084" max="16084" width="14.28515625" style="1" customWidth="1"/>
    <col min="16085" max="16085" width="1.5703125" style="1" customWidth="1"/>
    <col min="16086" max="16086" width="13.7109375" style="1" customWidth="1"/>
    <col min="16087" max="16087" width="9.140625" style="1" customWidth="1"/>
    <col min="16088" max="16088" width="11" style="1" customWidth="1"/>
    <col min="16089" max="16089" width="9.140625" style="1" customWidth="1"/>
    <col min="16090" max="16090" width="12" style="1" customWidth="1"/>
    <col min="16091" max="16091" width="9.140625" style="1" customWidth="1"/>
    <col min="16092" max="16092" width="15.7109375" style="1" customWidth="1"/>
    <col min="16093" max="16095" width="9.140625" style="1" customWidth="1"/>
    <col min="16096" max="16096" width="13.85546875" style="1" customWidth="1"/>
    <col min="16097" max="16097" width="14" style="1" customWidth="1"/>
    <col min="16098" max="16098" width="9.140625" style="1" customWidth="1"/>
    <col min="16099" max="16099" width="14.28515625" style="1" customWidth="1"/>
    <col min="16100" max="16102" width="9.140625" style="1" customWidth="1"/>
    <col min="16103" max="16103" width="11.140625" style="1" customWidth="1"/>
    <col min="16104" max="16104" width="9.140625" style="1" customWidth="1"/>
    <col min="16105" max="16106" width="12.85546875" style="1" customWidth="1"/>
    <col min="16107" max="16108" width="9.140625" style="1" customWidth="1"/>
    <col min="16109" max="16109" width="12.28515625" style="1" customWidth="1"/>
    <col min="16110" max="16110" width="9.140625" style="1" customWidth="1"/>
    <col min="16111" max="16111" width="13.28515625" style="1" customWidth="1"/>
    <col min="16112" max="16112" width="9.140625" style="1" customWidth="1"/>
    <col min="16113" max="16113" width="12.7109375" style="1" customWidth="1"/>
    <col min="16114" max="16114" width="9.140625" style="1" customWidth="1"/>
    <col min="16115" max="16115" width="11.7109375" style="1" customWidth="1"/>
    <col min="16116" max="16116" width="9.140625" style="1" customWidth="1"/>
    <col min="16117" max="16117" width="11.140625" style="1" customWidth="1"/>
    <col min="16118" max="16118" width="1.28515625" style="1" customWidth="1"/>
    <col min="16119" max="16119" width="14.7109375" style="1" customWidth="1"/>
    <col min="16120" max="16121" width="9.140625" style="1" customWidth="1"/>
    <col min="16122" max="16122" width="13.42578125" style="1" customWidth="1"/>
    <col min="16123" max="16123" width="9.140625" style="1" customWidth="1"/>
    <col min="16124" max="16124" width="12.28515625" style="1" customWidth="1"/>
    <col min="16125" max="16125" width="9.140625" style="1" customWidth="1"/>
    <col min="16126" max="16126" width="14" style="1" customWidth="1"/>
    <col min="16127" max="16127" width="9.140625" style="1" customWidth="1"/>
    <col min="16128" max="16128" width="12.85546875" style="1" customWidth="1"/>
    <col min="16129" max="16129" width="9.140625" style="1" customWidth="1"/>
    <col min="16130" max="16130" width="13.28515625" style="1" customWidth="1"/>
    <col min="16131" max="16131" width="9.140625" style="1" customWidth="1"/>
    <col min="16132" max="16132" width="15.42578125" style="1" customWidth="1"/>
    <col min="16133" max="16384" width="8.85546875" style="1"/>
  </cols>
  <sheetData>
    <row r="1" spans="1:12" ht="23.25" x14ac:dyDescent="0.3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3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 x14ac:dyDescent="0.3">
      <c r="A3" s="38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8.75" x14ac:dyDescent="0.3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.75" x14ac:dyDescent="0.3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9.5" thickBot="1" x14ac:dyDescent="0.3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6.5" thickBot="1" x14ac:dyDescent="0.3">
      <c r="A7" s="33" t="s">
        <v>20</v>
      </c>
      <c r="B7" s="34"/>
      <c r="E7" s="27" t="s">
        <v>22</v>
      </c>
      <c r="G7"/>
      <c r="H7" s="33" t="s">
        <v>20</v>
      </c>
      <c r="I7" s="34"/>
      <c r="J7" s="31" t="s">
        <v>24</v>
      </c>
      <c r="K7" s="27"/>
      <c r="L7" s="30" t="s">
        <v>21</v>
      </c>
    </row>
    <row r="8" spans="1:12" ht="22.5" x14ac:dyDescent="0.3">
      <c r="A8" s="6" t="s">
        <v>0</v>
      </c>
      <c r="B8" s="6" t="s">
        <v>1</v>
      </c>
      <c r="C8" s="8" t="s">
        <v>2</v>
      </c>
      <c r="D8" s="2"/>
      <c r="E8" s="8" t="s">
        <v>3</v>
      </c>
      <c r="F8" s="8" t="s">
        <v>4</v>
      </c>
      <c r="G8" s="12"/>
      <c r="H8" s="6" t="s">
        <v>0</v>
      </c>
      <c r="I8" s="6" t="s">
        <v>1</v>
      </c>
      <c r="J8" s="8" t="s">
        <v>5</v>
      </c>
      <c r="K8" s="8" t="s">
        <v>6</v>
      </c>
      <c r="L8" s="8" t="s">
        <v>7</v>
      </c>
    </row>
    <row r="9" spans="1:12" ht="18.95" customHeight="1" x14ac:dyDescent="0.3">
      <c r="A9" s="3">
        <v>2</v>
      </c>
      <c r="B9" s="4">
        <v>1.5</v>
      </c>
      <c r="C9" s="7">
        <f>[1]Цены!G14</f>
        <v>12402.16218286706</v>
      </c>
      <c r="D9" s="5" t="e">
        <f>C9/#REF!-1</f>
        <v>#REF!</v>
      </c>
      <c r="E9" s="7">
        <f>[1]Цены!G64</f>
        <v>12643.924469189085</v>
      </c>
      <c r="F9" s="7">
        <f>[1]Цены!G114</f>
        <v>12626.435579912339</v>
      </c>
      <c r="G9" s="13"/>
      <c r="H9" s="3">
        <v>2</v>
      </c>
      <c r="I9" s="4">
        <v>1.5</v>
      </c>
      <c r="J9" s="10">
        <f>[1]Цены!G628</f>
        <v>25002.361766845996</v>
      </c>
      <c r="K9" s="10">
        <f>[1]Цены!G668</f>
        <v>24892.859816334603</v>
      </c>
      <c r="L9" s="10">
        <f>[1]Цены!G708</f>
        <v>24482.646918658073</v>
      </c>
    </row>
    <row r="10" spans="1:12" ht="18.75" x14ac:dyDescent="0.3">
      <c r="A10" s="3">
        <v>2</v>
      </c>
      <c r="B10" s="4">
        <v>2.5</v>
      </c>
      <c r="C10" s="7">
        <f>[1]Цены!G15</f>
        <v>19235.274870816353</v>
      </c>
      <c r="D10" s="5" t="e">
        <f>C10/#REF!-1</f>
        <v>#REF!</v>
      </c>
      <c r="E10" s="7">
        <f>[1]Цены!G65</f>
        <v>19508.285343805852</v>
      </c>
      <c r="F10" s="7">
        <f>[1]Цены!G115</f>
        <v>19486.126963023693</v>
      </c>
      <c r="G10" s="13"/>
      <c r="H10" s="3">
        <v>2</v>
      </c>
      <c r="I10" s="4">
        <v>2.5</v>
      </c>
      <c r="J10" s="10">
        <f>[1]Цены!G629</f>
        <v>33759.978274023815</v>
      </c>
      <c r="K10" s="10">
        <f>[1]Цены!G669</f>
        <v>33632.151163513634</v>
      </c>
      <c r="L10" s="10">
        <f>[1]Цены!G709</f>
        <v>33136.103238615433</v>
      </c>
    </row>
    <row r="11" spans="1:12" ht="18.75" x14ac:dyDescent="0.3">
      <c r="A11" s="3">
        <v>2</v>
      </c>
      <c r="B11" s="4">
        <v>4</v>
      </c>
      <c r="C11" s="7">
        <f>[1]Цены!G16</f>
        <v>30402.256990337082</v>
      </c>
      <c r="D11" s="5" t="e">
        <f>C11/#REF!-1</f>
        <v>#REF!</v>
      </c>
      <c r="E11" s="7">
        <f>[1]Цены!G66</f>
        <v>30837.638423713543</v>
      </c>
      <c r="F11" s="7">
        <f>[1]Цены!G116</f>
        <v>30812.339887195751</v>
      </c>
      <c r="G11" s="13"/>
      <c r="H11" s="3">
        <v>2</v>
      </c>
      <c r="I11" s="4">
        <v>4</v>
      </c>
      <c r="J11" s="10">
        <f>[1]Цены!G630</f>
        <v>44455.956364976671</v>
      </c>
      <c r="K11" s="10">
        <f>[1]Цены!G670</f>
        <v>44308.961557274444</v>
      </c>
      <c r="L11" s="10">
        <f>[1]Цены!G710</f>
        <v>43704.838620486778</v>
      </c>
    </row>
    <row r="12" spans="1:12" ht="18.75" x14ac:dyDescent="0.3">
      <c r="A12" s="3">
        <v>2</v>
      </c>
      <c r="B12" s="4">
        <v>6</v>
      </c>
      <c r="C12" s="7">
        <f>[1]Цены!G17</f>
        <v>43045.896266085729</v>
      </c>
      <c r="D12" s="5" t="e">
        <f>C12/#REF!-1</f>
        <v>#REF!</v>
      </c>
      <c r="E12" s="7">
        <f>[1]Цены!G67</f>
        <v>43530.258110717041</v>
      </c>
      <c r="F12" s="7">
        <f>[1]Цены!G117</f>
        <v>43499.340859701952</v>
      </c>
      <c r="G12" s="13"/>
      <c r="H12" s="3">
        <v>2</v>
      </c>
      <c r="I12" s="4">
        <v>6</v>
      </c>
      <c r="J12" s="10">
        <f>[1]Цены!G631</f>
        <v>58964.60738846186</v>
      </c>
      <c r="K12" s="10">
        <f>[1]Цены!G671</f>
        <v>58796.81593536627</v>
      </c>
      <c r="L12" s="10">
        <f>[1]Цены!G711</f>
        <v>58075.610267854987</v>
      </c>
    </row>
    <row r="13" spans="1:12" ht="18.75" x14ac:dyDescent="0.3">
      <c r="A13" s="3">
        <v>2</v>
      </c>
      <c r="B13" s="4">
        <v>10</v>
      </c>
      <c r="C13" s="7">
        <f>[1]Цены!G18</f>
        <v>72157.221559624028</v>
      </c>
      <c r="D13" s="5" t="e">
        <f>C13/#REF!-1</f>
        <v>#REF!</v>
      </c>
      <c r="E13" s="7">
        <f>[1]Цены!G68</f>
        <v>72772.197834268271</v>
      </c>
      <c r="F13" s="7">
        <f>[1]Цены!G118</f>
        <v>72702.637575940564</v>
      </c>
      <c r="G13" s="13"/>
      <c r="H13" s="3">
        <v>2</v>
      </c>
      <c r="I13" s="4">
        <v>10</v>
      </c>
      <c r="J13" s="10">
        <f>[1]Цены!G632</f>
        <v>93226.78311392355</v>
      </c>
      <c r="K13" s="10">
        <f>[1]Цены!G672</f>
        <v>93003.533939778979</v>
      </c>
      <c r="L13" s="10">
        <f>[1]Цены!G712</f>
        <v>91904.68002481146</v>
      </c>
    </row>
    <row r="14" spans="1:12" ht="18.75" x14ac:dyDescent="0.3">
      <c r="A14" s="3">
        <v>2</v>
      </c>
      <c r="B14" s="4">
        <v>16</v>
      </c>
      <c r="C14" s="7">
        <f>[1]Цены!G19</f>
        <v>122485.0702165658</v>
      </c>
      <c r="D14" s="5" t="e">
        <f>C14/#REF!-1</f>
        <v>#REF!</v>
      </c>
      <c r="E14" s="7">
        <f>[1]Цены!G69</f>
        <v>123282.75119985909</v>
      </c>
      <c r="F14" s="7">
        <f>[1]Цены!G119</f>
        <v>123161.87943722219</v>
      </c>
      <c r="G14" s="13"/>
      <c r="H14" s="3">
        <v>2</v>
      </c>
      <c r="I14" s="4">
        <v>16</v>
      </c>
      <c r="J14" s="10">
        <f>[1]Цены!G633</f>
        <v>149545.97184910206</v>
      </c>
      <c r="K14" s="10">
        <f>[1]Цены!G673</f>
        <v>147820.98992834392</v>
      </c>
      <c r="L14" s="10">
        <f>[1]Цены!G713</f>
        <v>146151.2526572466</v>
      </c>
    </row>
    <row r="15" spans="1:12" ht="18.75" x14ac:dyDescent="0.3">
      <c r="A15" s="3">
        <v>2</v>
      </c>
      <c r="B15" s="4">
        <v>25</v>
      </c>
      <c r="C15" s="7">
        <f>[1]Цены!G20</f>
        <v>183218.21343992263</v>
      </c>
      <c r="D15" s="5" t="e">
        <f>C15/#REF!-1</f>
        <v>#REF!</v>
      </c>
      <c r="E15" s="7">
        <f>[1]Цены!G70</f>
        <v>184344.42649486076</v>
      </c>
      <c r="F15" s="7">
        <f>[1]Цены!G120</f>
        <v>184152.4010388031</v>
      </c>
      <c r="G15" s="14"/>
      <c r="H15" s="3">
        <v>2</v>
      </c>
      <c r="I15" s="4">
        <v>25</v>
      </c>
      <c r="J15" s="10">
        <f>[1]Цены!G634</f>
        <v>216561.31367360221</v>
      </c>
      <c r="K15" s="10">
        <f>[1]Цены!G674</f>
        <v>214493.06363166517</v>
      </c>
      <c r="L15" s="10">
        <f>[1]Цены!G714</f>
        <v>212125.3952709396</v>
      </c>
    </row>
    <row r="16" spans="1:12" ht="18.95" customHeight="1" x14ac:dyDescent="0.3">
      <c r="A16" s="3">
        <v>2</v>
      </c>
      <c r="B16" s="4">
        <v>35</v>
      </c>
      <c r="C16" s="7">
        <f>[1]Цены!G21</f>
        <v>259105.25013250383</v>
      </c>
      <c r="D16" s="5" t="e">
        <f>C16/#REF!-1</f>
        <v>#REF!</v>
      </c>
      <c r="E16" s="7">
        <f>[1]Цены!G71</f>
        <v>260384.86337653681</v>
      </c>
      <c r="F16" s="7">
        <f>[1]Цены!G121</f>
        <v>260157.6731443812</v>
      </c>
      <c r="G16" s="14"/>
      <c r="H16" s="3">
        <v>2</v>
      </c>
      <c r="I16" s="4">
        <v>35</v>
      </c>
      <c r="J16" s="10">
        <f>[1]Цены!G635</f>
        <v>297479.04423654283</v>
      </c>
      <c r="K16" s="10">
        <f>[1]Цены!G675</f>
        <v>298430.31253988796</v>
      </c>
      <c r="L16" s="10">
        <f>[1]Цены!G715</f>
        <v>295475.45033135545</v>
      </c>
    </row>
    <row r="17" spans="1:12" ht="18.75" x14ac:dyDescent="0.3">
      <c r="A17" s="3">
        <v>2</v>
      </c>
      <c r="B17" s="4">
        <v>50</v>
      </c>
      <c r="C17" s="7">
        <f>[1]Цены!G22</f>
        <v>362213.89475244679</v>
      </c>
      <c r="D17" s="5" t="e">
        <f>C17/#REF!-1</f>
        <v>#REF!</v>
      </c>
      <c r="E17" s="7">
        <f>[1]Цены!G72</f>
        <v>364713.03949978395</v>
      </c>
      <c r="F17" s="7">
        <f>[1]Цены!G122</f>
        <v>364216.21068891889</v>
      </c>
      <c r="G17" s="14"/>
      <c r="H17" s="3">
        <v>2</v>
      </c>
      <c r="I17" s="4">
        <v>50</v>
      </c>
      <c r="J17" s="10">
        <f>[1]Цены!G636</f>
        <v>447027.46891180071</v>
      </c>
      <c r="K17" s="10">
        <f>[1]Цены!G676</f>
        <v>443419.73205402493</v>
      </c>
      <c r="L17" s="10">
        <f>[1]Цены!G716</f>
        <v>435488.14704297722</v>
      </c>
    </row>
    <row r="18" spans="1:12" ht="22.5" x14ac:dyDescent="0.3">
      <c r="A18" s="6" t="s">
        <v>0</v>
      </c>
      <c r="B18" s="6" t="s">
        <v>1</v>
      </c>
      <c r="C18" s="8" t="s">
        <v>2</v>
      </c>
      <c r="D18" s="2"/>
      <c r="E18" s="8" t="s">
        <v>3</v>
      </c>
      <c r="F18" s="8" t="s">
        <v>4</v>
      </c>
      <c r="G18" s="12"/>
      <c r="H18" s="6" t="s">
        <v>0</v>
      </c>
      <c r="I18" s="6" t="s">
        <v>1</v>
      </c>
      <c r="J18" s="8" t="s">
        <v>5</v>
      </c>
      <c r="K18" s="8" t="s">
        <v>6</v>
      </c>
      <c r="L18" s="8" t="s">
        <v>7</v>
      </c>
    </row>
    <row r="19" spans="1:12" ht="18.95" customHeight="1" x14ac:dyDescent="0.3">
      <c r="A19" s="3">
        <v>3</v>
      </c>
      <c r="B19" s="4">
        <v>1.5</v>
      </c>
      <c r="C19" s="7">
        <f>[1]Цены!G24</f>
        <v>17855.800011926047</v>
      </c>
      <c r="D19" s="5" t="e">
        <f>C19/#REF!-1</f>
        <v>#REF!</v>
      </c>
      <c r="E19" s="7">
        <f>[1]Цены!G74</f>
        <v>18112.610767090569</v>
      </c>
      <c r="F19" s="7">
        <f>[1]Цены!G124</f>
        <v>17883.759620081386</v>
      </c>
      <c r="G19" s="13"/>
      <c r="H19" s="3">
        <v>3</v>
      </c>
      <c r="I19" s="4">
        <v>1.5</v>
      </c>
      <c r="J19" s="10">
        <f>[1]Цены!G638</f>
        <v>31215.428549584765</v>
      </c>
      <c r="K19" s="10">
        <f>[1]Цены!G678</f>
        <v>31097.101587810794</v>
      </c>
      <c r="L19" s="10">
        <f>[1]Цены!G718</f>
        <v>30686.240234600322</v>
      </c>
    </row>
    <row r="20" spans="1:12" ht="18.75" x14ac:dyDescent="0.3">
      <c r="A20" s="3">
        <v>3</v>
      </c>
      <c r="B20" s="4">
        <v>2.5</v>
      </c>
      <c r="C20" s="7">
        <f>[1]Цены!G25</f>
        <v>28011.675658555905</v>
      </c>
      <c r="D20" s="5" t="e">
        <f>C20/#REF!-1</f>
        <v>#REF!</v>
      </c>
      <c r="E20" s="7">
        <f>[1]Цены!G75</f>
        <v>28302.078214387951</v>
      </c>
      <c r="F20" s="7">
        <f>[1]Цены!G125</f>
        <v>27945.367487970114</v>
      </c>
      <c r="G20" s="13"/>
      <c r="H20" s="3">
        <v>3</v>
      </c>
      <c r="I20" s="4">
        <v>2.5</v>
      </c>
      <c r="J20" s="10">
        <f>[1]Цены!G639</f>
        <v>43600.887505170802</v>
      </c>
      <c r="K20" s="10">
        <f>[1]Цены!G679</f>
        <v>43462.860996398129</v>
      </c>
      <c r="L20" s="10">
        <f>[1]Цены!G719</f>
        <v>44627.566469615958</v>
      </c>
    </row>
    <row r="21" spans="1:12" ht="18.75" x14ac:dyDescent="0.3">
      <c r="A21" s="3">
        <v>3</v>
      </c>
      <c r="B21" s="4">
        <v>4</v>
      </c>
      <c r="C21" s="7">
        <f>[1]Цены!G26</f>
        <v>44259.085785150455</v>
      </c>
      <c r="D21" s="5" t="e">
        <f>C21/#REF!-1</f>
        <v>#REF!</v>
      </c>
      <c r="E21" s="7">
        <f>[1]Цены!G76</f>
        <v>44721.814614810872</v>
      </c>
      <c r="F21" s="7">
        <f>[1]Цены!G126</f>
        <v>44671.222575178763</v>
      </c>
      <c r="G21" s="13"/>
      <c r="H21" s="3">
        <v>3</v>
      </c>
      <c r="I21" s="4">
        <v>4</v>
      </c>
      <c r="J21" s="10">
        <f>[1]Цены!G640</f>
        <v>58881.340601044154</v>
      </c>
      <c r="K21" s="10">
        <f>[1]Цены!G680</f>
        <v>58722.734332997294</v>
      </c>
      <c r="L21" s="10">
        <f>[1]Цены!G720</f>
        <v>58129.741960721105</v>
      </c>
    </row>
    <row r="22" spans="1:12" ht="18.75" x14ac:dyDescent="0.3">
      <c r="A22" s="3">
        <v>3</v>
      </c>
      <c r="B22" s="4">
        <v>6</v>
      </c>
      <c r="C22" s="7">
        <f>[1]Цены!G27</f>
        <v>63077.526933116278</v>
      </c>
      <c r="D22" s="5" t="e">
        <f>C22/#REF!-1</f>
        <v>#REF!</v>
      </c>
      <c r="E22" s="7">
        <f>[1]Цены!G77</f>
        <v>63592.909704875667</v>
      </c>
      <c r="F22" s="7">
        <f>[1]Цены!G127</f>
        <v>63532.506771529865</v>
      </c>
      <c r="G22" s="13"/>
      <c r="H22" s="3">
        <v>3</v>
      </c>
      <c r="I22" s="4">
        <v>6</v>
      </c>
      <c r="J22" s="10">
        <f>[1]Цены!G641</f>
        <v>83576.718337757964</v>
      </c>
      <c r="K22" s="10">
        <f>[1]Цены!G681</f>
        <v>79517.555598755018</v>
      </c>
      <c r="L22" s="10">
        <f>[1]Цены!G721</f>
        <v>78816.824374367221</v>
      </c>
    </row>
    <row r="23" spans="1:12" ht="18.95" customHeight="1" x14ac:dyDescent="0.3">
      <c r="A23" s="3">
        <v>3</v>
      </c>
      <c r="B23" s="4">
        <v>10</v>
      </c>
      <c r="C23" s="7">
        <f>[1]Цены!G28</f>
        <v>106352.46749833802</v>
      </c>
      <c r="D23" s="5" t="e">
        <f>C23/#REF!-1</f>
        <v>#REF!</v>
      </c>
      <c r="E23" s="7">
        <f>[1]Цены!G78</f>
        <v>107008.26078236131</v>
      </c>
      <c r="F23" s="7">
        <f>[1]Цены!G128</f>
        <v>106886.20581279925</v>
      </c>
      <c r="G23" s="13"/>
      <c r="H23" s="3">
        <v>3</v>
      </c>
      <c r="I23" s="4">
        <v>10</v>
      </c>
      <c r="J23" s="10">
        <f>[1]Цены!G642</f>
        <v>129797.60373578015</v>
      </c>
      <c r="K23" s="10">
        <f>[1]Цены!G682</f>
        <v>128111.2799543068</v>
      </c>
      <c r="L23" s="10">
        <f>[1]Цены!G722</f>
        <v>127057.142569028</v>
      </c>
    </row>
    <row r="24" spans="1:12" ht="18.75" x14ac:dyDescent="0.3">
      <c r="A24" s="3">
        <v>3</v>
      </c>
      <c r="B24" s="4">
        <v>16</v>
      </c>
      <c r="C24" s="7">
        <f>[1]Цены!G29</f>
        <v>181295.17168318317</v>
      </c>
      <c r="D24" s="5" t="e">
        <f>C24/#REF!-1</f>
        <v>#REF!</v>
      </c>
      <c r="E24" s="7">
        <f>[1]Цены!G79</f>
        <v>182147.27777523242</v>
      </c>
      <c r="F24" s="7">
        <f>[1]Цены!G129</f>
        <v>181943.09110941357</v>
      </c>
      <c r="G24" s="13"/>
      <c r="H24" s="3">
        <v>3</v>
      </c>
      <c r="I24" s="4">
        <v>16</v>
      </c>
      <c r="J24" s="10">
        <f>[1]Цены!G643</f>
        <v>208565.81491787219</v>
      </c>
      <c r="K24" s="10">
        <f>[1]Цены!G683</f>
        <v>206729.15719279009</v>
      </c>
      <c r="L24" s="10">
        <f>[1]Цены!G723</f>
        <v>205157.70285949513</v>
      </c>
    </row>
    <row r="25" spans="1:12" ht="18.75" x14ac:dyDescent="0.3">
      <c r="A25" s="3">
        <v>3</v>
      </c>
      <c r="B25" s="4">
        <v>25</v>
      </c>
      <c r="C25" s="7">
        <f>[1]Цены!G30</f>
        <v>271396.13743550796</v>
      </c>
      <c r="D25" s="5" t="e">
        <f>C25/#REF!-1</f>
        <v>#REF!</v>
      </c>
      <c r="E25" s="7">
        <f>[1]Цены!G80</f>
        <v>272599.62583570264</v>
      </c>
      <c r="F25" s="7">
        <f>[1]Цены!G130</f>
        <v>272279.31458022626</v>
      </c>
      <c r="G25" s="14"/>
      <c r="H25" s="3">
        <v>3</v>
      </c>
      <c r="I25" s="4">
        <v>25</v>
      </c>
      <c r="J25" s="10">
        <f>[1]Цены!G644</f>
        <v>306172.3319839419</v>
      </c>
      <c r="K25" s="10">
        <f>[1]Цены!G684</f>
        <v>304182.42809707613</v>
      </c>
      <c r="L25" s="10">
        <f>[1]Цены!G724</f>
        <v>301987.70307003619</v>
      </c>
    </row>
    <row r="26" spans="1:12" ht="18.75" x14ac:dyDescent="0.3">
      <c r="A26" s="3">
        <v>3</v>
      </c>
      <c r="B26" s="4">
        <v>35</v>
      </c>
      <c r="C26" s="7">
        <f>[1]Цены!G31</f>
        <v>386157.14291925333</v>
      </c>
      <c r="D26" s="5" t="e">
        <f>C26/#REF!-1</f>
        <v>#REF!</v>
      </c>
      <c r="E26" s="7">
        <f>[1]Цены!G81</f>
        <v>387722.47679882462</v>
      </c>
      <c r="F26" s="7">
        <f>[1]Цены!G131</f>
        <v>387358.1700243465</v>
      </c>
      <c r="G26" s="14"/>
      <c r="H26" s="3">
        <v>3</v>
      </c>
      <c r="I26" s="4">
        <v>35</v>
      </c>
      <c r="J26" s="10">
        <f>[1]Цены!G645</f>
        <v>426026.21736422082</v>
      </c>
      <c r="K26" s="10">
        <f>[1]Цены!G685</f>
        <v>423766.51779091283</v>
      </c>
      <c r="L26" s="10">
        <f>[1]Цены!G725</f>
        <v>421047.8689349083</v>
      </c>
    </row>
    <row r="27" spans="1:12" ht="18.75" x14ac:dyDescent="0.3">
      <c r="A27" s="3">
        <v>3</v>
      </c>
      <c r="B27" s="4">
        <v>50</v>
      </c>
      <c r="C27" s="7">
        <f>[1]Цены!G32</f>
        <v>535754.27393685468</v>
      </c>
      <c r="D27" s="5" t="e">
        <f>C27/#REF!-1</f>
        <v>#REF!</v>
      </c>
      <c r="E27" s="7">
        <f>[1]Цены!G82</f>
        <v>538431.61857052369</v>
      </c>
      <c r="F27" s="7">
        <f>[1]Цены!G132</f>
        <v>537615.20561042451</v>
      </c>
      <c r="G27" s="14"/>
      <c r="H27" s="3">
        <v>3</v>
      </c>
      <c r="I27" s="4">
        <v>50</v>
      </c>
      <c r="J27" s="10">
        <f>[1]Цены!G646</f>
        <v>615686.0925785033</v>
      </c>
      <c r="K27" s="10">
        <f>[1]Цены!G686</f>
        <v>611821.10867086402</v>
      </c>
      <c r="L27" s="10">
        <f>[1]Цены!G726</f>
        <v>604845.69425393466</v>
      </c>
    </row>
    <row r="28" spans="1:12" ht="22.5" x14ac:dyDescent="0.3">
      <c r="A28" s="6" t="s">
        <v>0</v>
      </c>
      <c r="B28" s="6" t="s">
        <v>1</v>
      </c>
      <c r="C28" s="8" t="s">
        <v>2</v>
      </c>
      <c r="D28" s="2"/>
      <c r="E28" s="8" t="s">
        <v>3</v>
      </c>
      <c r="F28" s="8" t="s">
        <v>4</v>
      </c>
      <c r="G28" s="14"/>
      <c r="H28" s="6" t="s">
        <v>0</v>
      </c>
      <c r="I28" s="6" t="s">
        <v>1</v>
      </c>
      <c r="J28" s="8" t="s">
        <v>5</v>
      </c>
      <c r="K28" s="8" t="s">
        <v>6</v>
      </c>
      <c r="L28" s="8" t="s">
        <v>7</v>
      </c>
    </row>
    <row r="29" spans="1:12" ht="18.95" customHeight="1" x14ac:dyDescent="0.3">
      <c r="A29" s="3">
        <v>4</v>
      </c>
      <c r="B29" s="4">
        <v>1.5</v>
      </c>
      <c r="C29" s="7">
        <f>[1]Цены!G34</f>
        <v>23812.60139409297</v>
      </c>
      <c r="D29" s="5" t="e">
        <f>C29/#REF!-1</f>
        <v>#REF!</v>
      </c>
      <c r="E29" s="7">
        <f>[1]Цены!G84</f>
        <v>24100.639703150991</v>
      </c>
      <c r="F29" s="7">
        <f>[1]Цены!G134</f>
        <v>24051.456094552388</v>
      </c>
      <c r="G29" s="14"/>
      <c r="H29" s="3">
        <v>4</v>
      </c>
      <c r="I29" s="4">
        <v>1.5</v>
      </c>
      <c r="J29" s="10">
        <f>[1]Цены!G648</f>
        <v>38044.792567596174</v>
      </c>
      <c r="K29" s="10">
        <f>[1]Цены!G688</f>
        <v>37911.168919633739</v>
      </c>
      <c r="L29" s="10">
        <f>[1]Цены!G728</f>
        <v>37461.166182222601</v>
      </c>
    </row>
    <row r="30" spans="1:12" ht="18.95" customHeight="1" x14ac:dyDescent="0.3">
      <c r="A30" s="3">
        <v>4</v>
      </c>
      <c r="B30" s="4">
        <v>2.5</v>
      </c>
      <c r="C30" s="7">
        <f>[1]Цены!G35</f>
        <v>38355.484119856766</v>
      </c>
      <c r="D30" s="5" t="e">
        <f>C30/#REF!-1</f>
        <v>#REF!</v>
      </c>
      <c r="E30" s="7">
        <f>[1]Цены!G85</f>
        <v>38796.101014969572</v>
      </c>
      <c r="F30" s="7">
        <f>[1]Цены!G135</f>
        <v>38743.317173738425</v>
      </c>
      <c r="G30" s="14"/>
      <c r="H30" s="3">
        <v>4</v>
      </c>
      <c r="I30" s="4">
        <v>2.5</v>
      </c>
      <c r="J30" s="10">
        <f>[1]Цены!G649</f>
        <v>54186.997507080239</v>
      </c>
      <c r="K30" s="10">
        <f>[1]Цены!G689</f>
        <v>54031.292041319262</v>
      </c>
      <c r="L30" s="10">
        <f>[1]Цены!G729</f>
        <v>53494.163372719901</v>
      </c>
    </row>
    <row r="31" spans="1:12" ht="18.75" x14ac:dyDescent="0.3">
      <c r="A31" s="3">
        <v>4</v>
      </c>
      <c r="B31" s="4">
        <v>4</v>
      </c>
      <c r="C31" s="7">
        <f>[1]Цены!G36</f>
        <v>58257.551303217842</v>
      </c>
      <c r="D31" s="5" t="e">
        <f>C31/#REF!-1</f>
        <v>#REF!</v>
      </c>
      <c r="E31" s="7">
        <f>[1]Цены!G86</f>
        <v>58767.682286437121</v>
      </c>
      <c r="F31" s="7">
        <f>[1]Цены!G136</f>
        <v>58693.128952566796</v>
      </c>
      <c r="G31" s="14"/>
      <c r="H31" s="3">
        <v>4</v>
      </c>
      <c r="I31" s="4">
        <v>4</v>
      </c>
      <c r="J31" s="10">
        <f>[1]Цены!G650</f>
        <v>74207.37130212081</v>
      </c>
      <c r="K31" s="10">
        <f>[1]Цены!G690</f>
        <v>74028.638502809932</v>
      </c>
      <c r="L31" s="10">
        <f>[1]Цены!G730</f>
        <v>73382.925911573722</v>
      </c>
    </row>
    <row r="32" spans="1:12" ht="18.75" x14ac:dyDescent="0.3">
      <c r="A32" s="3">
        <v>4</v>
      </c>
      <c r="B32" s="4">
        <v>6</v>
      </c>
      <c r="C32" s="7">
        <f>[1]Цены!G37</f>
        <v>83269.820151897657</v>
      </c>
      <c r="D32" s="5" t="e">
        <f>C32/#REF!-1</f>
        <v>#REF!</v>
      </c>
      <c r="E32" s="7">
        <f>[1]Цены!G87</f>
        <v>83838.972530679035</v>
      </c>
      <c r="F32" s="7">
        <f>[1]Цены!G137</f>
        <v>83750.595077309743</v>
      </c>
      <c r="G32" s="14"/>
      <c r="H32" s="3">
        <v>4</v>
      </c>
      <c r="I32" s="4">
        <v>6</v>
      </c>
      <c r="J32" s="10">
        <f>[1]Цены!G651</f>
        <v>101504.405354063</v>
      </c>
      <c r="K32" s="10">
        <f>[1]Цены!G691</f>
        <v>101300.61259705311</v>
      </c>
      <c r="L32" s="10">
        <f>[1]Цены!G731</f>
        <v>100540.5215637169</v>
      </c>
    </row>
    <row r="33" spans="1:12" ht="18.75" x14ac:dyDescent="0.3">
      <c r="A33" s="3">
        <v>4</v>
      </c>
      <c r="B33" s="4">
        <v>10</v>
      </c>
      <c r="C33" s="7">
        <f>[1]Цены!G38</f>
        <v>140759.11153146098</v>
      </c>
      <c r="D33" s="5" t="e">
        <f>C33/#REF!-1</f>
        <v>#REF!</v>
      </c>
      <c r="E33" s="7">
        <f>[1]Цены!G88</f>
        <v>141485.65429840793</v>
      </c>
      <c r="F33" s="7">
        <f>[1]Цены!G138</f>
        <v>141313.09298906839</v>
      </c>
      <c r="G33" s="14"/>
      <c r="H33" s="3">
        <v>4</v>
      </c>
      <c r="I33" s="4">
        <v>10</v>
      </c>
      <c r="J33" s="10">
        <f>[1]Цены!G652</f>
        <v>165597.58050370455</v>
      </c>
      <c r="K33" s="10">
        <f>[1]Цены!G692</f>
        <v>166116.75223603667</v>
      </c>
      <c r="L33" s="10">
        <f>[1]Цены!G732</f>
        <v>164987.20139568846</v>
      </c>
    </row>
    <row r="34" spans="1:12" ht="18.75" x14ac:dyDescent="0.3">
      <c r="A34" s="3">
        <v>4</v>
      </c>
      <c r="B34" s="4">
        <v>16</v>
      </c>
      <c r="C34" s="7">
        <f>[1]Цены!G39</f>
        <v>241505.77892566897</v>
      </c>
      <c r="D34" s="5" t="e">
        <f>C34/#REF!-1</f>
        <v>#REF!</v>
      </c>
      <c r="E34" s="7">
        <f>[1]Цены!G89</f>
        <v>242610.61182925204</v>
      </c>
      <c r="F34" s="7">
        <f>[1]Цены!G139</f>
        <v>242336.28315907865</v>
      </c>
      <c r="G34" s="14"/>
      <c r="H34" s="3">
        <v>4</v>
      </c>
      <c r="I34" s="4">
        <v>16</v>
      </c>
      <c r="J34" s="10">
        <f>[1]Цены!G653</f>
        <v>269979.24629197648</v>
      </c>
      <c r="K34" s="10">
        <f>[1]Цены!G693</f>
        <v>267949.01717273291</v>
      </c>
      <c r="L34" s="10">
        <f>[1]Цены!G733</f>
        <v>266260.65466862731</v>
      </c>
    </row>
    <row r="35" spans="1:12" ht="18.75" x14ac:dyDescent="0.3">
      <c r="A35" s="3">
        <v>4</v>
      </c>
      <c r="B35" s="4">
        <v>25</v>
      </c>
      <c r="C35" s="7">
        <f>[1]Цены!G40</f>
        <v>359974.28332340106</v>
      </c>
      <c r="D35" s="5" t="e">
        <f>C35/#REF!-1</f>
        <v>#REF!</v>
      </c>
      <c r="E35" s="7">
        <f>[1]Цены!G90</f>
        <v>361311.71565537376</v>
      </c>
      <c r="F35" s="7">
        <f>[1]Цены!G140</f>
        <v>360866.88301372627</v>
      </c>
      <c r="G35" s="14"/>
      <c r="H35" s="3">
        <v>4</v>
      </c>
      <c r="I35" s="4">
        <v>25</v>
      </c>
      <c r="J35" s="10">
        <f>[1]Цены!G654</f>
        <v>397697.8035596332</v>
      </c>
      <c r="K35" s="10">
        <f>[1]Цены!G694</f>
        <v>395488.75864931458</v>
      </c>
      <c r="L35" s="10">
        <f>[1]Цены!G734</f>
        <v>393136.39527848735</v>
      </c>
    </row>
    <row r="36" spans="1:12" ht="18.75" x14ac:dyDescent="0.3">
      <c r="A36" s="3">
        <v>4</v>
      </c>
      <c r="B36" s="4">
        <v>35</v>
      </c>
      <c r="C36" s="7">
        <f>[1]Цены!G41</f>
        <v>512422.86255988118</v>
      </c>
      <c r="D36" s="5" t="e">
        <f>C36/#REF!-1</f>
        <v>#REF!</v>
      </c>
      <c r="E36" s="7">
        <f>[1]Цены!G91</f>
        <v>514162.60052332748</v>
      </c>
      <c r="F36" s="7">
        <f>[1]Цены!G141</f>
        <v>513653.78260702366</v>
      </c>
      <c r="G36" s="14"/>
      <c r="H36" s="3">
        <v>4</v>
      </c>
      <c r="I36" s="4">
        <v>35</v>
      </c>
      <c r="J36" s="10">
        <f>[1]Цены!G655</f>
        <v>555695.85761328507</v>
      </c>
      <c r="K36" s="10">
        <f>[1]Цены!G695</f>
        <v>553184.39056141966</v>
      </c>
      <c r="L36" s="10">
        <f>[1]Цены!G735</f>
        <v>550289.65407996823</v>
      </c>
    </row>
    <row r="37" spans="1:12" ht="18.95" customHeight="1" x14ac:dyDescent="0.3">
      <c r="A37" s="3">
        <v>4</v>
      </c>
      <c r="B37" s="4">
        <v>50</v>
      </c>
      <c r="C37" s="7">
        <f>[1]Цены!G42</f>
        <v>710217.5800325562</v>
      </c>
      <c r="D37" s="5" t="e">
        <f>C37/#REF!-1</f>
        <v>#REF!</v>
      </c>
      <c r="E37" s="7">
        <f>[1]Цены!G92</f>
        <v>713203.80446920055</v>
      </c>
      <c r="F37" s="7">
        <f>[1]Цены!G142</f>
        <v>712076.4882400441</v>
      </c>
      <c r="G37" s="14"/>
      <c r="H37" s="3">
        <v>4</v>
      </c>
      <c r="I37" s="4">
        <v>50</v>
      </c>
      <c r="J37" s="10">
        <f>[1]Цены!G656</f>
        <v>795209.88358977414</v>
      </c>
      <c r="K37" s="10">
        <f>[1]Цены!G696</f>
        <v>790899.00479570485</v>
      </c>
      <c r="L37" s="10">
        <f>[1]Цены!G736</f>
        <v>783642.37572603824</v>
      </c>
    </row>
    <row r="38" spans="1:12" ht="22.5" x14ac:dyDescent="0.3">
      <c r="A38" s="6" t="s">
        <v>0</v>
      </c>
      <c r="B38" s="6" t="s">
        <v>1</v>
      </c>
      <c r="C38" s="8" t="s">
        <v>2</v>
      </c>
      <c r="D38" s="2"/>
      <c r="E38" s="8" t="s">
        <v>3</v>
      </c>
      <c r="F38" s="8" t="s">
        <v>4</v>
      </c>
      <c r="G38" s="14"/>
      <c r="H38" s="6" t="s">
        <v>0</v>
      </c>
      <c r="I38" s="6" t="s">
        <v>1</v>
      </c>
      <c r="J38" s="8" t="s">
        <v>5</v>
      </c>
      <c r="K38" s="8" t="s">
        <v>6</v>
      </c>
      <c r="L38" s="8" t="s">
        <v>7</v>
      </c>
    </row>
    <row r="39" spans="1:12" ht="18.95" customHeight="1" x14ac:dyDescent="0.3">
      <c r="A39" s="3">
        <v>5</v>
      </c>
      <c r="B39" s="4">
        <v>1.5</v>
      </c>
      <c r="C39" s="7">
        <f>[1]Цены!G44</f>
        <v>29466.394301232896</v>
      </c>
      <c r="D39" s="5" t="e">
        <f>C39/#REF!-1</f>
        <v>#REF!</v>
      </c>
      <c r="E39" s="7">
        <f>[1]Цены!G94</f>
        <v>30684.032672768735</v>
      </c>
      <c r="F39" s="7">
        <f>[1]Цены!G144</f>
        <v>30627.152557198882</v>
      </c>
      <c r="G39" s="14"/>
      <c r="H39" s="3">
        <v>5</v>
      </c>
      <c r="I39" s="4">
        <v>1.5</v>
      </c>
      <c r="J39" s="10">
        <f>[1]Цены!G658</f>
        <v>45047.690200429679</v>
      </c>
      <c r="K39" s="10">
        <f>[1]Цены!G698</f>
        <v>44897.004864026268</v>
      </c>
      <c r="L39" s="10">
        <f>[1]Цены!G738</f>
        <v>44396.560557890356</v>
      </c>
    </row>
    <row r="40" spans="1:12" ht="18.75" x14ac:dyDescent="0.3">
      <c r="A40" s="3">
        <v>5</v>
      </c>
      <c r="B40" s="4">
        <v>2.5</v>
      </c>
      <c r="C40" s="7">
        <f>[1]Цены!G45</f>
        <v>47480.720692764946</v>
      </c>
      <c r="D40" s="5" t="e">
        <f>C40/#REF!-1</f>
        <v>#REF!</v>
      </c>
      <c r="E40" s="7">
        <f>[1]Цены!G95</f>
        <v>47965.844454904662</v>
      </c>
      <c r="F40" s="7">
        <f>[1]Цены!G145</f>
        <v>47895.503793238677</v>
      </c>
      <c r="G40" s="14"/>
      <c r="H40" s="3">
        <v>5</v>
      </c>
      <c r="I40" s="4">
        <v>2.5</v>
      </c>
      <c r="J40" s="10">
        <f>[1]Цены!G659</f>
        <v>64983.627216373949</v>
      </c>
      <c r="K40" s="10">
        <f>[1]Цены!G699</f>
        <v>64808.202913972156</v>
      </c>
      <c r="L40" s="10">
        <f>[1]Цены!G739</f>
        <v>64211.343108859437</v>
      </c>
    </row>
    <row r="41" spans="1:12" ht="18.75" x14ac:dyDescent="0.3">
      <c r="A41" s="3">
        <v>5</v>
      </c>
      <c r="B41" s="4">
        <v>4</v>
      </c>
      <c r="C41" s="7">
        <f>[1]Цены!G46</f>
        <v>72294.645018536306</v>
      </c>
      <c r="D41" s="5" t="e">
        <f>C41/#REF!-1</f>
        <v>#REF!</v>
      </c>
      <c r="E41" s="7">
        <f>[1]Цены!G96</f>
        <v>72857.647634571244</v>
      </c>
      <c r="F41" s="7">
        <f>[1]Цены!G146</f>
        <v>72759.496336156197</v>
      </c>
      <c r="G41" s="14"/>
      <c r="H41" s="3">
        <v>5</v>
      </c>
      <c r="I41" s="4">
        <v>4</v>
      </c>
      <c r="J41" s="10">
        <f>[1]Цены!G660</f>
        <v>89788.882631266344</v>
      </c>
      <c r="K41" s="10">
        <f>[1]Цены!G700</f>
        <v>89587.70100862252</v>
      </c>
      <c r="L41" s="10">
        <f>[1]Цены!G740</f>
        <v>88870.405369197921</v>
      </c>
    </row>
    <row r="42" spans="1:12" ht="18.95" customHeight="1" x14ac:dyDescent="0.3">
      <c r="A42" s="3">
        <v>5</v>
      </c>
      <c r="B42" s="4">
        <v>6</v>
      </c>
      <c r="C42" s="7">
        <f>[1]Цены!G47</f>
        <v>103505.93043024742</v>
      </c>
      <c r="D42" s="5" t="e">
        <f>C42/#REF!-1</f>
        <v>#REF!</v>
      </c>
      <c r="E42" s="7">
        <f>[1]Цены!G97</f>
        <v>104135.0566014764</v>
      </c>
      <c r="F42" s="7">
        <f>[1]Цены!G147</f>
        <v>104019.11676325835</v>
      </c>
      <c r="G42" s="14"/>
      <c r="H42" s="3">
        <v>5</v>
      </c>
      <c r="I42" s="4">
        <v>6</v>
      </c>
      <c r="J42" s="10">
        <f>[1]Цены!G661</f>
        <v>123615.3233110896</v>
      </c>
      <c r="K42" s="10">
        <f>[1]Цены!G701</f>
        <v>123386.06621716474</v>
      </c>
      <c r="L42" s="10">
        <f>[1]Цены!G741</f>
        <v>127518.46509273007</v>
      </c>
    </row>
    <row r="43" spans="1:12" ht="18.75" x14ac:dyDescent="0.3">
      <c r="A43" s="3">
        <v>5</v>
      </c>
      <c r="B43" s="4">
        <v>10</v>
      </c>
      <c r="C43" s="7">
        <f>[1]Цены!G48</f>
        <v>175223.40959033181</v>
      </c>
      <c r="D43" s="5" t="e">
        <f>C43/#REF!-1</f>
        <v>#REF!</v>
      </c>
      <c r="E43" s="7">
        <f>[1]Цены!G98</f>
        <v>176028.86524207826</v>
      </c>
      <c r="F43" s="7">
        <f>[1]Цены!G148</f>
        <v>175806.33987608587</v>
      </c>
      <c r="G43" s="14"/>
      <c r="H43" s="3">
        <v>5</v>
      </c>
      <c r="I43" s="4">
        <v>10</v>
      </c>
      <c r="J43" s="10">
        <f>[1]Цены!G662</f>
        <v>202795.80342671179</v>
      </c>
      <c r="K43" s="10">
        <f>[1]Цены!G702</f>
        <v>203356.57994227012</v>
      </c>
      <c r="L43" s="10">
        <f>[1]Цены!G742</f>
        <v>202102.62464302068</v>
      </c>
    </row>
    <row r="44" spans="1:12" ht="18.75" x14ac:dyDescent="0.3">
      <c r="A44" s="3">
        <v>5</v>
      </c>
      <c r="B44" s="4">
        <v>16</v>
      </c>
      <c r="C44" s="7">
        <f>[1]Цены!G49</f>
        <v>300788.96018378029</v>
      </c>
      <c r="D44" s="5" t="e">
        <f>C44/#REF!-1</f>
        <v>#REF!</v>
      </c>
      <c r="E44" s="7">
        <f>[1]Цены!G99</f>
        <v>302015.20294535742</v>
      </c>
      <c r="F44" s="7">
        <f>[1]Цены!G149</f>
        <v>301662.00907320151</v>
      </c>
      <c r="G44" s="14"/>
      <c r="H44" s="3">
        <v>5</v>
      </c>
      <c r="I44" s="4">
        <v>16</v>
      </c>
      <c r="J44" s="10">
        <f>[1]Цены!G663</f>
        <v>333629.84610095067</v>
      </c>
      <c r="K44" s="10">
        <f>[1]Цены!G703</f>
        <v>331602.71459223476</v>
      </c>
      <c r="L44" s="10">
        <f>[1]Цены!G743</f>
        <v>332088.81927510124</v>
      </c>
    </row>
    <row r="45" spans="1:12" ht="18.75" x14ac:dyDescent="0.3">
      <c r="A45" s="3">
        <v>5</v>
      </c>
      <c r="B45" s="4">
        <v>25</v>
      </c>
      <c r="C45" s="7">
        <f>[1]Цены!G50</f>
        <v>450164.00019820884</v>
      </c>
      <c r="D45" s="5" t="e">
        <f>C45/#REF!-1</f>
        <v>#REF!</v>
      </c>
      <c r="E45" s="7">
        <f>[1]Цены!G100</f>
        <v>451863.56350435445</v>
      </c>
      <c r="F45" s="7">
        <f>[1]Цены!G150</f>
        <v>451309.36761578056</v>
      </c>
      <c r="G45" s="14"/>
      <c r="H45" s="3">
        <v>5</v>
      </c>
      <c r="I45" s="4">
        <v>25</v>
      </c>
      <c r="J45" s="10">
        <f>[1]Цены!G664</f>
        <v>490196.83807390754</v>
      </c>
      <c r="K45" s="10">
        <f>[1]Цены!G704</f>
        <v>487743.36663742998</v>
      </c>
      <c r="L45" s="10">
        <f>[1]Цены!G744</f>
        <v>485138.52844935452</v>
      </c>
    </row>
    <row r="46" spans="1:12" ht="18.75" x14ac:dyDescent="0.3">
      <c r="A46" s="3">
        <v>5</v>
      </c>
      <c r="B46" s="4">
        <v>35</v>
      </c>
      <c r="C46" s="7">
        <f>[1]Цены!G51</f>
        <v>638830.70475924388</v>
      </c>
      <c r="D46" s="5" t="e">
        <f>C46/#REF!-1</f>
        <v>#REF!</v>
      </c>
      <c r="E46" s="7">
        <f>[1]Цены!G101</f>
        <v>640764.97035470465</v>
      </c>
      <c r="F46" s="7">
        <f>[1]Цены!G151</f>
        <v>640112.97807513003</v>
      </c>
      <c r="G46" s="14"/>
      <c r="H46" s="3">
        <v>5</v>
      </c>
      <c r="I46" s="4">
        <v>35</v>
      </c>
      <c r="J46" s="10">
        <f>[1]Цены!G665</f>
        <v>686582.98903811269</v>
      </c>
      <c r="K46" s="10">
        <f>[1]Цены!G705</f>
        <v>683790.70441401005</v>
      </c>
      <c r="L46" s="10">
        <f>[1]Цены!G745</f>
        <v>683563.90052320552</v>
      </c>
    </row>
    <row r="47" spans="1:12" ht="18.95" customHeight="1" x14ac:dyDescent="0.3">
      <c r="A47" s="3">
        <v>5</v>
      </c>
      <c r="B47" s="4">
        <v>50</v>
      </c>
      <c r="C47" s="7">
        <f>[1]Цены!G52</f>
        <v>884932.59346770181</v>
      </c>
      <c r="D47" s="5" t="e">
        <f>C47/#REF!-1</f>
        <v>#REF!</v>
      </c>
      <c r="E47" s="7">
        <f>[1]Цены!G102</f>
        <v>888263.33768458758</v>
      </c>
      <c r="F47" s="7">
        <f>[1]Цены!G152</f>
        <v>886827.48569914955</v>
      </c>
      <c r="G47" s="14"/>
      <c r="H47" s="3">
        <v>5</v>
      </c>
      <c r="I47" s="4">
        <v>50</v>
      </c>
      <c r="J47" s="10">
        <f>[1]Цены!G666</f>
        <v>981213.27452217171</v>
      </c>
      <c r="K47" s="10">
        <f>[1]Цены!G706</f>
        <v>976869.52030346589</v>
      </c>
      <c r="L47" s="10">
        <f>[1]Цены!G746</f>
        <v>968990.33544365107</v>
      </c>
    </row>
    <row r="48" spans="1:12" ht="21.6" customHeight="1" x14ac:dyDescent="0.3">
      <c r="A48" s="6" t="s">
        <v>0</v>
      </c>
      <c r="B48" s="6" t="s">
        <v>1</v>
      </c>
      <c r="C48" s="8" t="s">
        <v>8</v>
      </c>
      <c r="D48" s="2"/>
      <c r="E48" s="8" t="s">
        <v>9</v>
      </c>
      <c r="F48" s="8" t="s">
        <v>10</v>
      </c>
      <c r="G48" s="14"/>
      <c r="H48" s="6"/>
      <c r="I48" s="6"/>
      <c r="J48" s="8"/>
      <c r="K48" s="8"/>
      <c r="L48" s="8"/>
    </row>
    <row r="49" spans="1:12" ht="18.95" customHeight="1" x14ac:dyDescent="0.3">
      <c r="A49" s="3">
        <v>2</v>
      </c>
      <c r="B49" s="4">
        <v>1.5</v>
      </c>
      <c r="C49" s="7">
        <f>[1]Цены!G154</f>
        <v>11988.624384856488</v>
      </c>
      <c r="D49" s="11">
        <f>C9/C49-1</f>
        <v>3.4494182546325636E-2</v>
      </c>
      <c r="E49" s="7">
        <f>[1]Цены!G168</f>
        <v>12202.539957207049</v>
      </c>
      <c r="F49" s="7">
        <f>[1]Цены!G182</f>
        <v>12187.439035661106</v>
      </c>
      <c r="G49" s="14"/>
      <c r="H49" s="3"/>
      <c r="I49" s="4"/>
      <c r="J49" s="7"/>
      <c r="K49" s="7"/>
      <c r="L49" s="7"/>
    </row>
    <row r="50" spans="1:12" ht="18.95" customHeight="1" x14ac:dyDescent="0.3">
      <c r="A50" s="3">
        <v>2</v>
      </c>
      <c r="B50" s="4">
        <v>2.5</v>
      </c>
      <c r="C50" s="7">
        <f>[1]Цены!G155</f>
        <v>18722.277132614898</v>
      </c>
      <c r="D50" s="11">
        <f>C10/C50-1</f>
        <v>2.7400392300987564E-2</v>
      </c>
      <c r="E50" s="7">
        <f>[1]Цены!G169</f>
        <v>18967.165941028383</v>
      </c>
      <c r="F50" s="7">
        <f>[1]Цены!G183</f>
        <v>18948.069162947417</v>
      </c>
      <c r="G50" s="14"/>
      <c r="H50" s="3"/>
      <c r="I50" s="4"/>
      <c r="J50" s="7"/>
      <c r="K50" s="7"/>
      <c r="L50" s="7"/>
    </row>
    <row r="51" spans="1:12" ht="18.95" customHeight="1" x14ac:dyDescent="0.3">
      <c r="A51" s="3">
        <v>2</v>
      </c>
      <c r="B51" s="4">
        <v>4</v>
      </c>
      <c r="C51" s="7">
        <f>[1]Цены!G156</f>
        <v>29119.782707939041</v>
      </c>
      <c r="D51" s="11">
        <f>C11/C51-1</f>
        <v>4.4041341079389174E-2</v>
      </c>
      <c r="E51" s="7">
        <f>[1]Цены!G170</f>
        <v>29423.231049904312</v>
      </c>
      <c r="F51" s="7">
        <f>[1]Цены!G184</f>
        <v>29389.8642049031</v>
      </c>
      <c r="G51" s="14"/>
      <c r="H51" s="3"/>
      <c r="I51" s="4"/>
      <c r="J51" s="7"/>
      <c r="K51" s="7"/>
      <c r="L51" s="7"/>
    </row>
    <row r="52" spans="1:12" ht="18.95" customHeight="1" x14ac:dyDescent="0.3">
      <c r="A52" s="3">
        <v>2</v>
      </c>
      <c r="B52" s="4">
        <v>6</v>
      </c>
      <c r="C52" s="7">
        <f>[1]Цены!G157</f>
        <v>41542.463481741768</v>
      </c>
      <c r="D52" s="11">
        <f>C12/C52-1</f>
        <v>3.6190265534077781E-2</v>
      </c>
      <c r="E52" s="7">
        <f>[1]Цены!G171</f>
        <v>41885.95207951092</v>
      </c>
      <c r="F52" s="7">
        <f>[1]Цены!G185</f>
        <v>41846.486499434344</v>
      </c>
      <c r="G52" s="14"/>
      <c r="H52" s="3"/>
      <c r="I52" s="4"/>
      <c r="J52" s="7"/>
      <c r="K52" s="7"/>
      <c r="L52" s="7"/>
    </row>
    <row r="53" spans="1:12" ht="24.95" customHeight="1" x14ac:dyDescent="0.3">
      <c r="A53" s="6" t="s">
        <v>0</v>
      </c>
      <c r="B53" s="6" t="s">
        <v>1</v>
      </c>
      <c r="C53" s="8" t="s">
        <v>8</v>
      </c>
      <c r="D53" s="2"/>
      <c r="E53" s="8" t="s">
        <v>9</v>
      </c>
      <c r="F53" s="8" t="s">
        <v>10</v>
      </c>
      <c r="G53" s="14"/>
      <c r="H53" s="6"/>
      <c r="I53" s="6"/>
      <c r="J53" s="8"/>
      <c r="K53" s="8"/>
      <c r="L53" s="8"/>
    </row>
    <row r="54" spans="1:12" ht="18.95" customHeight="1" x14ac:dyDescent="0.3">
      <c r="A54" s="3">
        <v>3</v>
      </c>
      <c r="B54" s="4">
        <v>1.5</v>
      </c>
      <c r="C54" s="7">
        <f>[1]Цены!G161</f>
        <v>17767.104369930537</v>
      </c>
      <c r="D54" s="11">
        <f>C19/C54-1</f>
        <v>4.9921270314379207E-3</v>
      </c>
      <c r="E54" s="7">
        <f>[1]Цены!G175</f>
        <v>18057.417415910651</v>
      </c>
      <c r="F54" s="7">
        <f>[1]Цены!G189</f>
        <v>18032.735955686916</v>
      </c>
      <c r="G54" s="14"/>
      <c r="H54" s="3"/>
      <c r="I54" s="4"/>
      <c r="J54" s="7"/>
      <c r="K54" s="7"/>
      <c r="L54" s="7"/>
    </row>
    <row r="55" spans="1:12" ht="18.95" customHeight="1" x14ac:dyDescent="0.3">
      <c r="A55" s="3">
        <v>3</v>
      </c>
      <c r="B55" s="4">
        <v>2.5</v>
      </c>
      <c r="C55" s="7">
        <f>[1]Цены!G162</f>
        <v>27865.906581239909</v>
      </c>
      <c r="D55" s="11">
        <f>C20/C55-1</f>
        <v>5.2310904327128593E-3</v>
      </c>
      <c r="E55" s="7">
        <f>[1]Цены!G176</f>
        <v>28202.442042683859</v>
      </c>
      <c r="F55" s="7">
        <f>[1]Цены!G190</f>
        <v>28171.75102494856</v>
      </c>
      <c r="G55" s="14"/>
      <c r="H55" s="3"/>
      <c r="I55" s="4"/>
      <c r="J55" s="7"/>
      <c r="K55" s="7"/>
      <c r="L55" s="7"/>
    </row>
    <row r="56" spans="1:12" ht="18.95" customHeight="1" x14ac:dyDescent="0.3">
      <c r="A56" s="3">
        <v>3</v>
      </c>
      <c r="B56" s="4">
        <v>4</v>
      </c>
      <c r="C56" s="7">
        <f>[1]Цены!G163</f>
        <v>43461.541444941737</v>
      </c>
      <c r="D56" s="11">
        <f>C21/C56-1</f>
        <v>1.835057647964633E-2</v>
      </c>
      <c r="E56" s="7">
        <f>[1]Цены!G177</f>
        <v>43885.827923628851</v>
      </c>
      <c r="F56" s="7">
        <f>[1]Цены!G191</f>
        <v>43833.725940994002</v>
      </c>
      <c r="G56" s="14"/>
      <c r="H56" s="3"/>
      <c r="I56" s="4"/>
      <c r="J56" s="7"/>
      <c r="K56" s="7"/>
      <c r="L56" s="7"/>
    </row>
    <row r="57" spans="1:12" ht="18.95" customHeight="1" x14ac:dyDescent="0.3">
      <c r="A57" s="3">
        <v>3</v>
      </c>
      <c r="B57" s="4">
        <v>6</v>
      </c>
      <c r="C57" s="7">
        <f>[1]Цены!G164</f>
        <v>62102.64844503432</v>
      </c>
      <c r="D57" s="11">
        <f>C22/C57-1</f>
        <v>1.5697856894860251E-2</v>
      </c>
      <c r="E57" s="7">
        <f>[1]Цены!G178</f>
        <v>62587.998612119438</v>
      </c>
      <c r="F57" s="7">
        <f>[1]Цены!G192</f>
        <v>62526.815174968942</v>
      </c>
      <c r="G57" s="14"/>
      <c r="H57" s="3"/>
      <c r="I57" s="4"/>
      <c r="J57" s="7"/>
      <c r="K57" s="7"/>
      <c r="L57" s="7"/>
    </row>
    <row r="58" spans="1:12" x14ac:dyDescent="0.25">
      <c r="G58" s="9"/>
    </row>
    <row r="59" spans="1:12" x14ac:dyDescent="0.25">
      <c r="G59" s="9"/>
    </row>
    <row r="60" spans="1:12" x14ac:dyDescent="0.25">
      <c r="G60" s="9"/>
    </row>
    <row r="61" spans="1:12" x14ac:dyDescent="0.25">
      <c r="G61" s="9"/>
    </row>
    <row r="62" spans="1:12" x14ac:dyDescent="0.25">
      <c r="G62" s="9"/>
    </row>
    <row r="63" spans="1:12" x14ac:dyDescent="0.25">
      <c r="G63" s="9"/>
    </row>
    <row r="64" spans="1:12" x14ac:dyDescent="0.25">
      <c r="G64" s="9"/>
    </row>
    <row r="65" spans="7:7" x14ac:dyDescent="0.25">
      <c r="G65" s="9"/>
    </row>
    <row r="66" spans="7:7" x14ac:dyDescent="0.25">
      <c r="G66" s="9"/>
    </row>
    <row r="67" spans="7:7" x14ac:dyDescent="0.25">
      <c r="G67" s="9"/>
    </row>
    <row r="68" spans="7:7" x14ac:dyDescent="0.25">
      <c r="G68" s="9"/>
    </row>
    <row r="69" spans="7:7" x14ac:dyDescent="0.25">
      <c r="G69" s="9"/>
    </row>
    <row r="70" spans="7:7" x14ac:dyDescent="0.25">
      <c r="G70" s="9"/>
    </row>
    <row r="71" spans="7:7" x14ac:dyDescent="0.25">
      <c r="G71" s="9"/>
    </row>
    <row r="72" spans="7:7" x14ac:dyDescent="0.25">
      <c r="G72" s="9"/>
    </row>
    <row r="73" spans="7:7" x14ac:dyDescent="0.25">
      <c r="G73" s="9"/>
    </row>
    <row r="74" spans="7:7" x14ac:dyDescent="0.25">
      <c r="G74" s="9"/>
    </row>
    <row r="75" spans="7:7" x14ac:dyDescent="0.25">
      <c r="G75" s="9"/>
    </row>
    <row r="76" spans="7:7" x14ac:dyDescent="0.25">
      <c r="G76" s="9"/>
    </row>
    <row r="77" spans="7:7" x14ac:dyDescent="0.25">
      <c r="G77" s="9"/>
    </row>
    <row r="78" spans="7:7" x14ac:dyDescent="0.25">
      <c r="G78" s="9"/>
    </row>
    <row r="79" spans="7:7" x14ac:dyDescent="0.25">
      <c r="G79" s="9"/>
    </row>
    <row r="80" spans="7:7" x14ac:dyDescent="0.25">
      <c r="G80" s="9"/>
    </row>
    <row r="81" spans="7:7" x14ac:dyDescent="0.25">
      <c r="G81" s="9"/>
    </row>
    <row r="82" spans="7:7" x14ac:dyDescent="0.25">
      <c r="G82" s="9"/>
    </row>
    <row r="83" spans="7:7" x14ac:dyDescent="0.25">
      <c r="G83" s="9"/>
    </row>
    <row r="84" spans="7:7" x14ac:dyDescent="0.25">
      <c r="G84" s="9"/>
    </row>
    <row r="85" spans="7:7" x14ac:dyDescent="0.25">
      <c r="G85" s="9"/>
    </row>
    <row r="86" spans="7:7" x14ac:dyDescent="0.25">
      <c r="G86" s="9"/>
    </row>
    <row r="87" spans="7:7" x14ac:dyDescent="0.25">
      <c r="G87" s="9"/>
    </row>
    <row r="88" spans="7:7" x14ac:dyDescent="0.25">
      <c r="G88" s="9"/>
    </row>
    <row r="89" spans="7:7" x14ac:dyDescent="0.25">
      <c r="G89" s="9"/>
    </row>
    <row r="90" spans="7:7" x14ac:dyDescent="0.25">
      <c r="G90" s="9"/>
    </row>
    <row r="91" spans="7:7" x14ac:dyDescent="0.25">
      <c r="G91" s="9"/>
    </row>
    <row r="92" spans="7:7" x14ac:dyDescent="0.25">
      <c r="G92" s="9"/>
    </row>
    <row r="93" spans="7:7" x14ac:dyDescent="0.25">
      <c r="G93" s="9"/>
    </row>
  </sheetData>
  <mergeCells count="7">
    <mergeCell ref="A7:B7"/>
    <mergeCell ref="H7:I7"/>
    <mergeCell ref="A5:L5"/>
    <mergeCell ref="A1:L1"/>
    <mergeCell ref="A2:L2"/>
    <mergeCell ref="A3:L3"/>
    <mergeCell ref="A4:L4"/>
  </mergeCells>
  <printOptions horizontalCentered="1" verticalCentered="1"/>
  <pageMargins left="0" right="0" top="0" bottom="0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6" sqref="A6:H6"/>
    </sheetView>
  </sheetViews>
  <sheetFormatPr defaultRowHeight="15" x14ac:dyDescent="0.25"/>
  <cols>
    <col min="1" max="1" width="5.7109375" style="1" customWidth="1"/>
    <col min="2" max="2" width="5.5703125" style="1" customWidth="1"/>
    <col min="3" max="4" width="10.85546875" style="1" customWidth="1"/>
    <col min="5" max="5" width="13.7109375" style="1" customWidth="1"/>
    <col min="6" max="6" width="10.5703125" style="1" customWidth="1"/>
    <col min="7" max="7" width="12.7109375" style="1" customWidth="1"/>
    <col min="8" max="8" width="14.7109375" style="1" customWidth="1"/>
  </cols>
  <sheetData>
    <row r="1" spans="1:8" ht="23.25" x14ac:dyDescent="0.35">
      <c r="A1" s="36" t="s">
        <v>17</v>
      </c>
      <c r="B1" s="36"/>
      <c r="C1" s="36"/>
      <c r="D1" s="36"/>
      <c r="E1" s="36"/>
      <c r="F1" s="36"/>
      <c r="G1" s="36"/>
      <c r="H1" s="36"/>
    </row>
    <row r="2" spans="1:8" ht="18.75" x14ac:dyDescent="0.3">
      <c r="A2" s="39" t="s">
        <v>25</v>
      </c>
      <c r="B2" s="39"/>
      <c r="C2" s="39"/>
      <c r="D2" s="39"/>
      <c r="E2" s="39"/>
      <c r="F2" s="39"/>
      <c r="G2" s="39"/>
      <c r="H2" s="39"/>
    </row>
    <row r="3" spans="1:8" ht="18.75" x14ac:dyDescent="0.3">
      <c r="A3" s="39" t="s">
        <v>26</v>
      </c>
      <c r="B3" s="39"/>
      <c r="C3" s="39"/>
      <c r="D3" s="39"/>
      <c r="E3" s="39"/>
      <c r="F3" s="39"/>
      <c r="G3" s="39"/>
      <c r="H3" s="39"/>
    </row>
    <row r="4" spans="1:8" ht="18.75" x14ac:dyDescent="0.3">
      <c r="A4" s="38" t="s">
        <v>19</v>
      </c>
      <c r="B4" s="37"/>
      <c r="C4" s="37"/>
      <c r="D4" s="37"/>
      <c r="E4" s="37"/>
      <c r="F4" s="37"/>
      <c r="G4" s="37"/>
      <c r="H4" s="37"/>
    </row>
    <row r="5" spans="1:8" ht="18.75" x14ac:dyDescent="0.3">
      <c r="A5" s="35" t="s">
        <v>27</v>
      </c>
      <c r="B5" s="35"/>
      <c r="C5" s="35"/>
      <c r="D5" s="35"/>
      <c r="E5" s="35"/>
      <c r="F5" s="35"/>
      <c r="G5" s="35"/>
      <c r="H5" s="35"/>
    </row>
    <row r="6" spans="1:8" ht="18.75" x14ac:dyDescent="0.3">
      <c r="A6" s="35" t="s">
        <v>23</v>
      </c>
      <c r="B6" s="35"/>
      <c r="C6" s="35"/>
      <c r="D6" s="35"/>
      <c r="E6" s="35"/>
      <c r="F6" s="35"/>
      <c r="G6" s="35"/>
      <c r="H6" s="35"/>
    </row>
    <row r="7" spans="1:8" ht="15.75" thickBot="1" x14ac:dyDescent="0.3">
      <c r="A7" s="28"/>
      <c r="B7" s="28"/>
      <c r="C7" s="28"/>
      <c r="D7" s="28"/>
      <c r="E7" s="28"/>
      <c r="F7" s="28"/>
      <c r="G7" s="28"/>
      <c r="H7" s="28"/>
    </row>
    <row r="8" spans="1:8" ht="16.5" thickBot="1" x14ac:dyDescent="0.3">
      <c r="A8" s="33" t="s">
        <v>20</v>
      </c>
      <c r="B8" s="34"/>
      <c r="C8" s="29"/>
      <c r="D8" s="29"/>
      <c r="E8" s="27" t="s">
        <v>22</v>
      </c>
      <c r="F8" s="29"/>
      <c r="G8" s="29"/>
      <c r="H8" s="30" t="s">
        <v>21</v>
      </c>
    </row>
    <row r="9" spans="1:8" ht="33.75" x14ac:dyDescent="0.25">
      <c r="A9" s="15" t="s">
        <v>0</v>
      </c>
      <c r="B9" s="16" t="s">
        <v>1</v>
      </c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8" t="s">
        <v>16</v>
      </c>
    </row>
    <row r="10" spans="1:8" ht="15.75" x14ac:dyDescent="0.25">
      <c r="A10" s="19">
        <v>4</v>
      </c>
      <c r="B10" s="20">
        <v>1</v>
      </c>
      <c r="C10" s="21">
        <f>[1]Цены!G868</f>
        <v>16342.344272759257</v>
      </c>
      <c r="D10" s="21">
        <f>[1]Цены!G906</f>
        <v>16595.070635754484</v>
      </c>
      <c r="E10" s="21">
        <f>[1]Цены!G944</f>
        <v>16559.610231234845</v>
      </c>
      <c r="F10" s="21">
        <f>[1]Цены!G1096</f>
        <v>19028.74568527205</v>
      </c>
      <c r="G10" s="21">
        <f>[1]Цены!G1134</f>
        <v>19321.261961119504</v>
      </c>
      <c r="H10" s="22">
        <f>[1]Цены!G1172</f>
        <v>21375.47978363201</v>
      </c>
    </row>
    <row r="11" spans="1:8" ht="15.75" x14ac:dyDescent="0.25">
      <c r="A11" s="19">
        <v>4</v>
      </c>
      <c r="B11" s="20">
        <v>1.5</v>
      </c>
      <c r="C11" s="21">
        <f>[1]Цены!G869</f>
        <v>24281.31000513921</v>
      </c>
      <c r="D11" s="21">
        <f>[1]Цены!G907</f>
        <v>24658.970744985785</v>
      </c>
      <c r="E11" s="21">
        <f>[1]Цены!G945</f>
        <v>23813.046220554963</v>
      </c>
      <c r="F11" s="21">
        <f>[1]Цены!G1097</f>
        <v>27369.032638408229</v>
      </c>
      <c r="G11" s="21">
        <f>[1]Цены!G1135</f>
        <v>27802.645428157128</v>
      </c>
      <c r="H11" s="22">
        <f>[1]Цены!G1173</f>
        <v>29129.498018270853</v>
      </c>
    </row>
    <row r="12" spans="1:8" ht="15.75" x14ac:dyDescent="0.25">
      <c r="A12" s="19">
        <v>4</v>
      </c>
      <c r="B12" s="20">
        <v>2.5</v>
      </c>
      <c r="C12" s="21">
        <f>[1]Цены!G870</f>
        <v>38072.488480110937</v>
      </c>
      <c r="D12" s="21">
        <f>[1]Цены!G908</f>
        <v>37439.040555759275</v>
      </c>
      <c r="E12" s="21">
        <f>[1]Цены!G946</f>
        <v>38455.43683886544</v>
      </c>
      <c r="F12" s="21">
        <f>[1]Цены!G1098</f>
        <v>46265.154063496098</v>
      </c>
      <c r="G12" s="21">
        <f>[1]Цены!G1136</f>
        <v>42274.470432204609</v>
      </c>
      <c r="H12" s="22">
        <f>[1]Цены!G1174</f>
        <v>43962.94016891958</v>
      </c>
    </row>
    <row r="13" spans="1:8" ht="15.75" x14ac:dyDescent="0.25">
      <c r="A13" s="19">
        <v>4</v>
      </c>
      <c r="B13" s="20">
        <v>4</v>
      </c>
      <c r="C13" s="21">
        <f>[1]Цены!G871</f>
        <v>58257.551303217835</v>
      </c>
      <c r="D13" s="21">
        <f>[1]Цены!G909</f>
        <v>58767.682286437121</v>
      </c>
      <c r="E13" s="21">
        <f>[1]Цены!G947</f>
        <v>58693.128952566796</v>
      </c>
      <c r="F13" s="21">
        <f>[1]Цены!G1099</f>
        <v>62717.785387504671</v>
      </c>
      <c r="G13" s="21">
        <f>[1]Цены!G1137</f>
        <v>63611.305731464534</v>
      </c>
      <c r="H13" s="22">
        <f>[1]Цены!G1175</f>
        <v>65387.630400768969</v>
      </c>
    </row>
    <row r="14" spans="1:8" ht="15.75" x14ac:dyDescent="0.25">
      <c r="A14" s="19">
        <v>4</v>
      </c>
      <c r="B14" s="20">
        <v>6</v>
      </c>
      <c r="C14" s="21">
        <f>[1]Цены!G872</f>
        <v>83269.820151897642</v>
      </c>
      <c r="D14" s="21">
        <f>[1]Цены!G910</f>
        <v>83838.972530679035</v>
      </c>
      <c r="E14" s="21">
        <f>[1]Цены!G948</f>
        <v>83750.595077309743</v>
      </c>
      <c r="F14" s="21">
        <f>[1]Цены!G1100</f>
        <v>89079.988715389452</v>
      </c>
      <c r="G14" s="21">
        <f>[1]Цены!G1138</f>
        <v>89735.810033073023</v>
      </c>
      <c r="H14" s="22">
        <f>[1]Цены!G1176</f>
        <v>91979.343407282809</v>
      </c>
    </row>
    <row r="15" spans="1:8" ht="15.75" x14ac:dyDescent="0.25">
      <c r="A15" s="23"/>
      <c r="B15" s="24"/>
      <c r="C15" s="17" t="s">
        <v>11</v>
      </c>
      <c r="D15" s="17" t="s">
        <v>12</v>
      </c>
      <c r="E15" s="17" t="s">
        <v>13</v>
      </c>
      <c r="F15" s="17" t="s">
        <v>14</v>
      </c>
      <c r="G15" s="17" t="s">
        <v>15</v>
      </c>
      <c r="H15" s="18" t="s">
        <v>16</v>
      </c>
    </row>
    <row r="16" spans="1:8" ht="15.75" x14ac:dyDescent="0.25">
      <c r="A16" s="19">
        <v>5</v>
      </c>
      <c r="B16" s="20">
        <v>1</v>
      </c>
      <c r="C16" s="21">
        <f>[1]Цены!G874</f>
        <v>20160.910894776916</v>
      </c>
      <c r="D16" s="21">
        <f>[1]Цены!G912</f>
        <v>20439.010785346127</v>
      </c>
      <c r="E16" s="21">
        <f>[1]Цены!G950</f>
        <v>20392.173744071395</v>
      </c>
      <c r="F16" s="21">
        <f>[1]Цены!G1102</f>
        <v>23893.967460218602</v>
      </c>
      <c r="G16" s="21">
        <f>[1]Цены!G1140</f>
        <v>24329.507050161854</v>
      </c>
      <c r="H16" s="22">
        <f>[1]Цены!G1178</f>
        <v>25594.339654299409</v>
      </c>
    </row>
    <row r="17" spans="1:8" ht="15.75" x14ac:dyDescent="0.25">
      <c r="A17" s="19">
        <v>5</v>
      </c>
      <c r="B17" s="20">
        <v>1.5</v>
      </c>
      <c r="C17" s="21">
        <f>[1]Цены!G875</f>
        <v>29945.657075115894</v>
      </c>
      <c r="D17" s="21">
        <f>[1]Цены!G913</f>
        <v>30360.249045048629</v>
      </c>
      <c r="E17" s="21">
        <f>[1]Цены!G951</f>
        <v>30312.209980806056</v>
      </c>
      <c r="F17" s="21">
        <f>[1]Цены!G1103</f>
        <v>33464.267922336367</v>
      </c>
      <c r="G17" s="21">
        <f>[1]Цены!G1141</f>
        <v>33939.702915076705</v>
      </c>
      <c r="H17" s="22">
        <f>[1]Цены!G1179</f>
        <v>35451.472718863988</v>
      </c>
    </row>
    <row r="18" spans="1:8" ht="15.75" x14ac:dyDescent="0.25">
      <c r="A18" s="19">
        <v>5</v>
      </c>
      <c r="B18" s="20">
        <v>2.5</v>
      </c>
      <c r="C18" s="21">
        <f>[1]Цены!G876</f>
        <v>47138.987398446807</v>
      </c>
      <c r="D18" s="21">
        <f>[1]Цены!G914</f>
        <v>47609.417037210071</v>
      </c>
      <c r="E18" s="21">
        <f>[1]Цены!G952</f>
        <v>47549.478314386673</v>
      </c>
      <c r="F18" s="21">
        <f>[1]Цены!G1104</f>
        <v>51255.531091601719</v>
      </c>
      <c r="G18" s="21">
        <f>[1]Цены!G1142</f>
        <v>51791.607096593616</v>
      </c>
      <c r="H18" s="22">
        <f>[1]Цены!G1180</f>
        <v>53653.227119737814</v>
      </c>
    </row>
    <row r="19" spans="1:8" ht="15.75" x14ac:dyDescent="0.25">
      <c r="A19" s="19">
        <v>5</v>
      </c>
      <c r="B19" s="20">
        <v>4</v>
      </c>
      <c r="C19" s="21">
        <f>[1]Цены!G877</f>
        <v>72294.645018536306</v>
      </c>
      <c r="D19" s="21">
        <f>[1]Цены!G915</f>
        <v>72857.647634571244</v>
      </c>
      <c r="E19" s="21">
        <f>[1]Цены!G953</f>
        <v>72759.496336156197</v>
      </c>
      <c r="F19" s="21">
        <f>[1]Цены!G1105</f>
        <v>77890.689206704395</v>
      </c>
      <c r="G19" s="21">
        <f>[1]Цены!G1143</f>
        <v>78543.259787863775</v>
      </c>
      <c r="H19" s="22">
        <f>[1]Цены!G1181</f>
        <v>80525.012858974791</v>
      </c>
    </row>
    <row r="20" spans="1:8" ht="15.75" x14ac:dyDescent="0.25">
      <c r="A20" s="19">
        <v>5</v>
      </c>
      <c r="B20" s="20">
        <v>6</v>
      </c>
      <c r="C20" s="21">
        <f>[1]Цены!G878</f>
        <v>103505.93043024742</v>
      </c>
      <c r="D20" s="21">
        <f>[1]Цены!G916</f>
        <v>104135.0566014764</v>
      </c>
      <c r="E20" s="21">
        <f>[1]Цены!G954</f>
        <v>104019.11676325834</v>
      </c>
      <c r="F20" s="21">
        <f>[1]Цены!G1106</f>
        <v>110335.00487612942</v>
      </c>
      <c r="G20" s="21">
        <f>[1]Цены!G1144</f>
        <v>111059.38718232355</v>
      </c>
      <c r="H20" s="22">
        <f>[1]Цены!G1182</f>
        <v>113624.12062181797</v>
      </c>
    </row>
    <row r="21" spans="1:8" ht="15.75" x14ac:dyDescent="0.25">
      <c r="A21" s="23"/>
      <c r="B21" s="24"/>
      <c r="C21" s="17" t="s">
        <v>11</v>
      </c>
      <c r="D21" s="17" t="s">
        <v>12</v>
      </c>
      <c r="E21" s="17" t="s">
        <v>13</v>
      </c>
      <c r="F21" s="17" t="s">
        <v>14</v>
      </c>
      <c r="G21" s="17" t="s">
        <v>15</v>
      </c>
      <c r="H21" s="18" t="s">
        <v>16</v>
      </c>
    </row>
    <row r="22" spans="1:8" ht="15.75" x14ac:dyDescent="0.25">
      <c r="A22" s="19">
        <v>7</v>
      </c>
      <c r="B22" s="20">
        <v>1</v>
      </c>
      <c r="C22" s="21">
        <f>[1]Цены!G880</f>
        <v>28385.169084095185</v>
      </c>
      <c r="D22" s="21">
        <f>[1]Цены!G918</f>
        <v>28797.148765427661</v>
      </c>
      <c r="E22" s="21">
        <f>[1]Цены!G956</f>
        <v>28733.08083950861</v>
      </c>
      <c r="F22" s="21">
        <f>[1]Цены!G1108</f>
        <v>31797.935883266811</v>
      </c>
      <c r="G22" s="21">
        <f>[1]Цены!G1146</f>
        <v>32272.306998599222</v>
      </c>
      <c r="H22" s="22">
        <f>[1]Цены!G1184</f>
        <v>33363.933462711007</v>
      </c>
    </row>
    <row r="23" spans="1:8" ht="15.75" x14ac:dyDescent="0.25">
      <c r="A23" s="19">
        <v>7</v>
      </c>
      <c r="B23" s="20">
        <v>1.5</v>
      </c>
      <c r="C23" s="21">
        <f>[1]Цены!G881</f>
        <v>41022.518430602438</v>
      </c>
      <c r="D23" s="21">
        <f>[1]Цены!G919</f>
        <v>41475.315121313964</v>
      </c>
      <c r="E23" s="21">
        <f>[1]Цены!G957</f>
        <v>41399.58201548217</v>
      </c>
      <c r="F23" s="21">
        <f>[1]Цены!G1109</f>
        <v>45079.491412707837</v>
      </c>
      <c r="G23" s="21">
        <f>[1]Цены!G1147</f>
        <v>45598.190753370342</v>
      </c>
      <c r="H23" s="22">
        <f>[1]Цены!G1185</f>
        <v>46841.496020964987</v>
      </c>
    </row>
    <row r="24" spans="1:8" ht="15.75" x14ac:dyDescent="0.25">
      <c r="A24" s="19">
        <v>7</v>
      </c>
      <c r="B24" s="20">
        <v>2.5</v>
      </c>
      <c r="C24" s="21">
        <f>[1]Цены!G882</f>
        <v>64979.256528387858</v>
      </c>
      <c r="D24" s="21">
        <f>[1]Цены!G920</f>
        <v>65494.095073355529</v>
      </c>
      <c r="E24" s="21">
        <f>[1]Цены!G958</f>
        <v>65400.630894056361</v>
      </c>
      <c r="F24" s="21">
        <f>[1]Цены!G1110</f>
        <v>70024.670491336641</v>
      </c>
      <c r="G24" s="21">
        <f>[1]Цены!G1148</f>
        <v>70610.748734500885</v>
      </c>
      <c r="H24" s="22">
        <f>[1]Цены!G1186</f>
        <v>72135.069353381739</v>
      </c>
    </row>
    <row r="25" spans="1:8" ht="15.75" x14ac:dyDescent="0.25">
      <c r="A25" s="19">
        <v>7</v>
      </c>
      <c r="B25" s="20">
        <v>4</v>
      </c>
      <c r="C25" s="21">
        <f>[1]Цены!G883</f>
        <v>100008.30260816307</v>
      </c>
      <c r="D25" s="21">
        <f>[1]Цены!G921</f>
        <v>100626.00001676592</v>
      </c>
      <c r="E25" s="21">
        <f>[1]Цены!G959</f>
        <v>100477.26171212223</v>
      </c>
      <c r="F25" s="21">
        <f>[1]Цены!G1111</f>
        <v>106992.43206575116</v>
      </c>
      <c r="G25" s="21">
        <f>[1]Цены!G1149</f>
        <v>107707.94872687926</v>
      </c>
      <c r="H25" s="22">
        <f>[1]Цены!G1187</f>
        <v>109047.19996249308</v>
      </c>
    </row>
    <row r="26" spans="1:8" ht="15.75" x14ac:dyDescent="0.25">
      <c r="A26" s="19">
        <v>7</v>
      </c>
      <c r="B26" s="20">
        <v>6</v>
      </c>
      <c r="C26" s="21">
        <f>[1]Цены!G884</f>
        <v>143569.19176430852</v>
      </c>
      <c r="D26" s="21">
        <f>[1]Цены!G922</f>
        <v>144260.35978979367</v>
      </c>
      <c r="E26" s="21">
        <f>[1]Цены!G960</f>
        <v>144085.44858691414</v>
      </c>
      <c r="F26" s="21">
        <f>[1]Цены!G1112</f>
        <v>152168.07595177024</v>
      </c>
      <c r="G26" s="21">
        <f>[1]Цены!G1150</f>
        <v>152963.38341849248</v>
      </c>
      <c r="H26" s="22">
        <f>[1]Цены!G1188</f>
        <v>154689.44349458581</v>
      </c>
    </row>
    <row r="27" spans="1:8" ht="15.75" x14ac:dyDescent="0.25">
      <c r="A27" s="23"/>
      <c r="B27" s="24"/>
      <c r="C27" s="17" t="s">
        <v>11</v>
      </c>
      <c r="D27" s="17" t="s">
        <v>12</v>
      </c>
      <c r="E27" s="17" t="s">
        <v>13</v>
      </c>
      <c r="F27" s="17" t="s">
        <v>14</v>
      </c>
      <c r="G27" s="17" t="s">
        <v>15</v>
      </c>
      <c r="H27" s="18" t="s">
        <v>16</v>
      </c>
    </row>
    <row r="28" spans="1:8" ht="15.75" x14ac:dyDescent="0.25">
      <c r="A28" s="19">
        <v>10</v>
      </c>
      <c r="B28" s="20">
        <v>1</v>
      </c>
      <c r="C28" s="21">
        <f>[1]Цены!G886</f>
        <v>40106.58009342834</v>
      </c>
      <c r="D28" s="21">
        <f>[1]Цены!G924</f>
        <v>40632.303174230416</v>
      </c>
      <c r="E28" s="21">
        <f>[1]Цены!G962</f>
        <v>41063.655434902299</v>
      </c>
      <c r="F28" s="21">
        <f>[1]Цены!G1114</f>
        <v>44648.034948305591</v>
      </c>
      <c r="G28" s="21">
        <f>[1]Цены!G1152</f>
        <v>45251.84448160186</v>
      </c>
      <c r="H28" s="22">
        <f>[1]Цены!G1190</f>
        <v>46510.025653683842</v>
      </c>
    </row>
    <row r="29" spans="1:8" ht="15.75" x14ac:dyDescent="0.25">
      <c r="A29" s="19">
        <v>10</v>
      </c>
      <c r="B29" s="20">
        <v>1.5</v>
      </c>
      <c r="C29" s="21">
        <f>[1]Цены!G887</f>
        <v>58132.482004749239</v>
      </c>
      <c r="D29" s="21">
        <f>[1]Цены!G925</f>
        <v>58712.627764723366</v>
      </c>
      <c r="E29" s="21">
        <f>[1]Цены!G963</f>
        <v>59167.955808470753</v>
      </c>
      <c r="F29" s="21">
        <f>[1]Цены!G1115</f>
        <v>63288.059741817298</v>
      </c>
      <c r="G29" s="21">
        <f>[1]Цены!G1153</f>
        <v>63950.973575553697</v>
      </c>
      <c r="H29" s="22">
        <f>[1]Цены!G1191</f>
        <v>65417.931365264667</v>
      </c>
    </row>
    <row r="30" spans="1:8" ht="15.75" x14ac:dyDescent="0.25">
      <c r="A30" s="19">
        <v>10</v>
      </c>
      <c r="B30" s="20">
        <v>2.5</v>
      </c>
      <c r="C30" s="21">
        <f>[1]Цены!G888</f>
        <v>92314.663040091837</v>
      </c>
      <c r="D30" s="21">
        <f>[1]Цены!G926</f>
        <v>92977.531272407505</v>
      </c>
      <c r="E30" s="21">
        <f>[1]Цены!G964</f>
        <v>93469.302506429667</v>
      </c>
      <c r="F30" s="21">
        <f>[1]Цены!G1116</f>
        <v>98793.547906234962</v>
      </c>
      <c r="G30" s="21">
        <f>[1]Цены!G1154</f>
        <v>99546.300276640337</v>
      </c>
      <c r="H30" s="22">
        <f>[1]Цены!G1192</f>
        <v>101394.26889685319</v>
      </c>
    </row>
    <row r="31" spans="1:8" ht="15.75" x14ac:dyDescent="0.25">
      <c r="A31" s="23"/>
      <c r="B31" s="24"/>
      <c r="C31" s="17" t="s">
        <v>11</v>
      </c>
      <c r="D31" s="17" t="s">
        <v>12</v>
      </c>
      <c r="E31" s="17" t="s">
        <v>13</v>
      </c>
      <c r="F31" s="17" t="s">
        <v>14</v>
      </c>
      <c r="G31" s="17" t="s">
        <v>15</v>
      </c>
      <c r="H31" s="18" t="s">
        <v>16</v>
      </c>
    </row>
    <row r="32" spans="1:8" ht="15.75" x14ac:dyDescent="0.25">
      <c r="A32" s="19">
        <v>14</v>
      </c>
      <c r="B32" s="20">
        <v>1</v>
      </c>
      <c r="C32" s="21">
        <f>[1]Цены!G890</f>
        <v>54993.402658622974</v>
      </c>
      <c r="D32" s="21">
        <f>[1]Цены!G928</f>
        <v>55565.760533207584</v>
      </c>
      <c r="E32" s="21">
        <f>[1]Цены!G966</f>
        <v>56106.136997061185</v>
      </c>
      <c r="F32" s="21">
        <f>[1]Цены!G1118</f>
        <v>60008.51884206738</v>
      </c>
      <c r="G32" s="21">
        <f>[1]Цены!G1156</f>
        <v>60665.398126728847</v>
      </c>
      <c r="H32" s="22">
        <f>[1]Цены!G1194</f>
        <v>62230.729815155879</v>
      </c>
    </row>
    <row r="33" spans="1:8" ht="15.75" x14ac:dyDescent="0.25">
      <c r="A33" s="19">
        <v>14</v>
      </c>
      <c r="B33" s="20">
        <v>1.5</v>
      </c>
      <c r="C33" s="21">
        <f>[1]Цены!G891</f>
        <v>80115.318183405558</v>
      </c>
      <c r="D33" s="21">
        <f>[1]Цены!G929</f>
        <v>80747.677061777358</v>
      </c>
      <c r="E33" s="21">
        <f>[1]Цены!G967</f>
        <v>81320.544093739532</v>
      </c>
      <c r="F33" s="21">
        <f>[1]Цены!G1119</f>
        <v>86180.153890492395</v>
      </c>
      <c r="G33" s="21">
        <f>[1]Цены!G1157</f>
        <v>86902.195666389089</v>
      </c>
      <c r="H33" s="22">
        <f>[1]Цены!G1195</f>
        <v>88730.037009868131</v>
      </c>
    </row>
    <row r="34" spans="1:8" ht="15.75" x14ac:dyDescent="0.25">
      <c r="A34" s="19">
        <v>14</v>
      </c>
      <c r="B34" s="20">
        <v>2.5</v>
      </c>
      <c r="C34" s="21">
        <f>[1]Цены!G892</f>
        <v>127796.56396326386</v>
      </c>
      <c r="D34" s="21">
        <f>[1]Цены!G930</f>
        <v>128520.12436739221</v>
      </c>
      <c r="E34" s="21">
        <f>[1]Цены!G968</f>
        <v>129142.37706287939</v>
      </c>
      <c r="F34" s="21">
        <f>[1]Цены!G1120</f>
        <v>135560.54708598377</v>
      </c>
      <c r="G34" s="21">
        <f>[1]Цены!G1158</f>
        <v>136381.63584855798</v>
      </c>
      <c r="H34" s="22">
        <f>[1]Цены!G1196</f>
        <v>138734.19953404917</v>
      </c>
    </row>
    <row r="35" spans="1:8" ht="15.75" x14ac:dyDescent="0.25">
      <c r="A35" s="23"/>
      <c r="B35" s="24"/>
      <c r="C35" s="17" t="s">
        <v>11</v>
      </c>
      <c r="D35" s="17" t="s">
        <v>12</v>
      </c>
      <c r="E35" s="17" t="s">
        <v>13</v>
      </c>
      <c r="F35" s="17" t="s">
        <v>14</v>
      </c>
      <c r="G35" s="17" t="s">
        <v>15</v>
      </c>
      <c r="H35" s="18" t="s">
        <v>16</v>
      </c>
    </row>
    <row r="36" spans="1:8" ht="15.75" x14ac:dyDescent="0.25">
      <c r="A36" s="19">
        <v>19</v>
      </c>
      <c r="B36" s="20">
        <v>1</v>
      </c>
      <c r="C36" s="21">
        <f>[1]Цены!G894</f>
        <v>77610.483368415385</v>
      </c>
      <c r="D36" s="21">
        <f>[1]Цены!G932</f>
        <v>78284.20698155876</v>
      </c>
      <c r="E36" s="21">
        <f>[1]Цены!G970</f>
        <v>79001.342371175328</v>
      </c>
      <c r="F36" s="21">
        <f>[1]Цены!G1122</f>
        <v>84785.002509915852</v>
      </c>
      <c r="G36" s="21">
        <f>[1]Цены!G1160</f>
        <v>85562.882945165737</v>
      </c>
      <c r="H36" s="22">
        <f>[1]Цены!G1198</f>
        <v>87381.493986461996</v>
      </c>
    </row>
    <row r="37" spans="1:8" ht="15.75" x14ac:dyDescent="0.25">
      <c r="A37" s="19">
        <v>19</v>
      </c>
      <c r="B37" s="20">
        <v>1.5</v>
      </c>
      <c r="C37" s="21">
        <f>[1]Цены!G895</f>
        <v>113431.25821977598</v>
      </c>
      <c r="D37" s="21">
        <f>[1]Цены!G933</f>
        <v>114176.65455772183</v>
      </c>
      <c r="E37" s="21">
        <f>[1]Цены!G971</f>
        <v>114939.30854669385</v>
      </c>
      <c r="F37" s="21">
        <f>[1]Цены!G1123</f>
        <v>122024.54966609605</v>
      </c>
      <c r="G37" s="21">
        <f>[1]Цены!G1161</f>
        <v>122880.80754323392</v>
      </c>
      <c r="H37" s="22">
        <f>[1]Цены!G1199</f>
        <v>125050.37873721813</v>
      </c>
    </row>
    <row r="38" spans="1:8" ht="15.75" x14ac:dyDescent="0.25">
      <c r="A38" s="19">
        <v>19</v>
      </c>
      <c r="B38" s="20">
        <v>2.5</v>
      </c>
      <c r="C38" s="21">
        <f>[1]Цены!G896</f>
        <v>181456.56841506046</v>
      </c>
      <c r="D38" s="21">
        <f>[1]Цены!G934</f>
        <v>182310.90729470609</v>
      </c>
      <c r="E38" s="21">
        <f>[1]Цены!G972</f>
        <v>183142.74955469844</v>
      </c>
      <c r="F38" s="21">
        <f>[1]Цены!G1124</f>
        <v>192844.43282563388</v>
      </c>
      <c r="G38" s="21">
        <f>[1]Цены!G1162</f>
        <v>193819.82441444151</v>
      </c>
      <c r="H38" s="22">
        <f>[1]Цены!G1200</f>
        <v>196684.16002638551</v>
      </c>
    </row>
    <row r="39" spans="1:8" ht="15.75" x14ac:dyDescent="0.25">
      <c r="A39" s="23"/>
      <c r="B39" s="24"/>
      <c r="C39" s="17" t="s">
        <v>11</v>
      </c>
      <c r="D39" s="17" t="s">
        <v>12</v>
      </c>
      <c r="E39" s="17" t="s">
        <v>13</v>
      </c>
      <c r="F39" s="17" t="s">
        <v>14</v>
      </c>
      <c r="G39" s="17" t="s">
        <v>15</v>
      </c>
      <c r="H39" s="18" t="s">
        <v>16</v>
      </c>
    </row>
    <row r="40" spans="1:8" ht="15.75" x14ac:dyDescent="0.25">
      <c r="A40" s="19">
        <v>27</v>
      </c>
      <c r="B40" s="20">
        <v>1</v>
      </c>
      <c r="C40" s="21">
        <f>[1]Цены!G898</f>
        <v>109258.43983459233</v>
      </c>
      <c r="D40" s="21">
        <f>[1]Цены!G936</f>
        <v>110069.97576298592</v>
      </c>
      <c r="E40" s="21">
        <f>[1]Цены!G974</f>
        <v>111034.84895030899</v>
      </c>
      <c r="F40" s="21">
        <f>[1]Цены!G1126</f>
        <v>118242.76689266773</v>
      </c>
      <c r="G40" s="21">
        <f>[1]Цены!G1164</f>
        <v>119178.56219783353</v>
      </c>
      <c r="H40" s="22">
        <f>[1]Цены!G1202</f>
        <v>121415.69596403527</v>
      </c>
    </row>
    <row r="41" spans="1:8" ht="15.75" x14ac:dyDescent="0.25">
      <c r="A41" s="19">
        <v>27</v>
      </c>
      <c r="B41" s="20">
        <v>1.5</v>
      </c>
      <c r="C41" s="21">
        <f>[1]Цены!G899</f>
        <v>160064.93753459578</v>
      </c>
      <c r="D41" s="21">
        <f>[1]Цены!G937</f>
        <v>160964.63091449643</v>
      </c>
      <c r="E41" s="21">
        <f>[1]Цены!G975</f>
        <v>161993.27880334095</v>
      </c>
      <c r="F41" s="21">
        <f>[1]Цены!G1127</f>
        <v>171242.59696184375</v>
      </c>
      <c r="G41" s="21">
        <f>[1]Цены!G1165</f>
        <v>172274.79652053179</v>
      </c>
      <c r="H41" s="22">
        <f>[1]Цены!G1203</f>
        <v>175013.38950106906</v>
      </c>
    </row>
    <row r="42" spans="1:8" ht="15.75" x14ac:dyDescent="0.25">
      <c r="A42" s="19">
        <v>27</v>
      </c>
      <c r="B42" s="20">
        <v>2.5</v>
      </c>
      <c r="C42" s="21">
        <f>[1]Цены!G900</f>
        <v>256585.48642664531</v>
      </c>
      <c r="D42" s="21">
        <f>[1]Цены!G938</f>
        <v>257619.1791328367</v>
      </c>
      <c r="E42" s="21">
        <f>[1]Цены!G976</f>
        <v>258744.76456799381</v>
      </c>
      <c r="F42" s="21">
        <f>[1]Цены!G1128</f>
        <v>271676.52768024756</v>
      </c>
      <c r="G42" s="21">
        <f>[1]Цены!G1166</f>
        <v>272855.26170428935</v>
      </c>
      <c r="H42" s="22">
        <f>[1]Цены!G1204</f>
        <v>276477.63840035081</v>
      </c>
    </row>
    <row r="43" spans="1:8" ht="15.75" x14ac:dyDescent="0.25">
      <c r="A43" s="23"/>
      <c r="B43" s="24"/>
      <c r="C43" s="17" t="s">
        <v>11</v>
      </c>
      <c r="D43" s="17" t="s">
        <v>12</v>
      </c>
      <c r="E43" s="17" t="s">
        <v>13</v>
      </c>
      <c r="F43" s="17" t="s">
        <v>14</v>
      </c>
      <c r="G43" s="17" t="s">
        <v>15</v>
      </c>
      <c r="H43" s="18" t="s">
        <v>16</v>
      </c>
    </row>
    <row r="44" spans="1:8" ht="15.75" x14ac:dyDescent="0.25">
      <c r="A44" s="19">
        <v>37</v>
      </c>
      <c r="B44" s="20">
        <v>1</v>
      </c>
      <c r="C44" s="21">
        <f>[1]Цены!G902</f>
        <v>148321.15633695081</v>
      </c>
      <c r="D44" s="21">
        <f>[1]Цены!G940</f>
        <v>149234.55354183368</v>
      </c>
      <c r="E44" s="21">
        <f>[1]Цены!G978</f>
        <v>150477.03887569619</v>
      </c>
      <c r="F44" s="21">
        <f>[1]Цены!G1130</f>
        <v>159503.72885355016</v>
      </c>
      <c r="G44" s="21">
        <f>[1]Цены!G1168</f>
        <v>160556.24384517554</v>
      </c>
      <c r="H44" s="22">
        <f>[1]Цены!G1206</f>
        <v>163063.11889014539</v>
      </c>
    </row>
    <row r="45" spans="1:8" ht="15.75" x14ac:dyDescent="0.25">
      <c r="A45" s="19">
        <v>37</v>
      </c>
      <c r="B45" s="20">
        <v>1.5</v>
      </c>
      <c r="C45" s="21">
        <f>[1]Цены!G903</f>
        <v>217800.33043503499</v>
      </c>
      <c r="D45" s="21">
        <f>[1]Цены!G941</f>
        <v>218814.06945464137</v>
      </c>
      <c r="E45" s="21">
        <f>[1]Цены!G979</f>
        <v>220142.59018651827</v>
      </c>
      <c r="F45" s="21">
        <f>[1]Цены!G1131</f>
        <v>231861.12762083526</v>
      </c>
      <c r="G45" s="21">
        <f>[1]Цены!G1169</f>
        <v>233023.37103110383</v>
      </c>
      <c r="H45" s="22">
        <f>[1]Цены!G1207</f>
        <v>236195.98950072381</v>
      </c>
    </row>
    <row r="46" spans="1:8" ht="16.5" thickBot="1" x14ac:dyDescent="0.3">
      <c r="A46" s="25">
        <v>37</v>
      </c>
      <c r="B46" s="26">
        <v>2.5</v>
      </c>
      <c r="C46" s="21">
        <f>[1]Цены!G904</f>
        <v>349849.52241070213</v>
      </c>
      <c r="D46" s="21">
        <f>[1]Цены!G942</f>
        <v>351015.78098868817</v>
      </c>
      <c r="E46" s="21">
        <f>[1]Цены!G980</f>
        <v>352475.07552554709</v>
      </c>
      <c r="F46" s="21">
        <f>[1]Цены!G1132</f>
        <v>369243.75648095238</v>
      </c>
      <c r="G46" s="21">
        <f>[1]Цены!G1170</f>
        <v>370572.78708755854</v>
      </c>
      <c r="H46" s="22">
        <f>[1]Цены!G1208</f>
        <v>375026.70293582982</v>
      </c>
    </row>
  </sheetData>
  <mergeCells count="7">
    <mergeCell ref="A1:H1"/>
    <mergeCell ref="A2:H2"/>
    <mergeCell ref="A4:H4"/>
    <mergeCell ref="A8:B8"/>
    <mergeCell ref="A3:H3"/>
    <mergeCell ref="A6:H6"/>
    <mergeCell ref="A5:H5"/>
  </mergeCells>
  <pageMargins left="0.7" right="0.7" top="0.75" bottom="0.75" header="0.3" footer="0.3"/>
  <pageSetup paperSize="9" scale="9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Сила</vt:lpstr>
      <vt:lpstr>Контрольный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Юрий</cp:lastModifiedBy>
  <cp:lastPrinted>2017-04-03T03:05:48Z</cp:lastPrinted>
  <dcterms:created xsi:type="dcterms:W3CDTF">2017-03-10T19:03:15Z</dcterms:created>
  <dcterms:modified xsi:type="dcterms:W3CDTF">2017-04-03T03:05:53Z</dcterms:modified>
</cp:coreProperties>
</file>